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alnaakademiask-my.sharepoint.com/personal/igor_krucovcin_dualnaakademia_sk/Documents/Pracovná plocha/"/>
    </mc:Choice>
  </mc:AlternateContent>
  <xr:revisionPtr revIDLastSave="631" documentId="8_{57853D30-BBA2-4EA2-B7D6-F42FC6BCD3BF}" xr6:coauthVersionLast="47" xr6:coauthVersionMax="47" xr10:uidLastSave="{3FAB1BE0-C7F1-43E5-A6BB-2507C785D296}"/>
  <bookViews>
    <workbookView xWindow="-108" yWindow="-108" windowWidth="23256" windowHeight="12456" tabRatio="775" xr2:uid="{00000000-000D-0000-FFFF-FFFF00000000}"/>
  </bookViews>
  <sheets>
    <sheet name="Návod na použitie" sheetId="1" r:id="rId1"/>
    <sheet name="Test" sheetId="21" r:id="rId2"/>
    <sheet name="11 úloh" sheetId="22" r:id="rId3"/>
    <sheet name="10 úloh" sheetId="24" r:id="rId4"/>
    <sheet name="9 úloh" sheetId="25" r:id="rId5"/>
    <sheet name="8 úloh" sheetId="26" r:id="rId6"/>
    <sheet name="7 úloh" sheetId="23" r:id="rId7"/>
    <sheet name="6 úloh" sheetId="27" r:id="rId8"/>
    <sheet name="5 úloh" sheetId="28" r:id="rId9"/>
    <sheet name="4 úlohy" sheetId="29" r:id="rId10"/>
    <sheet name="3 úlohy" sheetId="3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0" l="1"/>
  <c r="N14" i="30" s="1"/>
  <c r="N12" i="30"/>
  <c r="C12" i="30"/>
  <c r="C14" i="30" s="1"/>
  <c r="H18" i="29"/>
  <c r="N16" i="29" s="1"/>
  <c r="C12" i="29"/>
  <c r="C14" i="29" s="1"/>
  <c r="C16" i="29" s="1"/>
  <c r="H20" i="28"/>
  <c r="N12" i="28" s="1"/>
  <c r="C12" i="28"/>
  <c r="C14" i="28" s="1"/>
  <c r="C16" i="28" s="1"/>
  <c r="C18" i="28" s="1"/>
  <c r="H22" i="27"/>
  <c r="N12" i="27" s="1"/>
  <c r="N20" i="27"/>
  <c r="N18" i="27"/>
  <c r="N16" i="27"/>
  <c r="N14" i="27"/>
  <c r="C12" i="27"/>
  <c r="C14" i="27" s="1"/>
  <c r="C16" i="27" s="1"/>
  <c r="C18" i="27" s="1"/>
  <c r="C20" i="27" s="1"/>
  <c r="H24" i="23"/>
  <c r="N22" i="23"/>
  <c r="N20" i="23"/>
  <c r="N18" i="23"/>
  <c r="N16" i="23"/>
  <c r="N14" i="23"/>
  <c r="N12" i="23"/>
  <c r="C12" i="23"/>
  <c r="C14" i="23" s="1"/>
  <c r="C16" i="23" s="1"/>
  <c r="C18" i="23" s="1"/>
  <c r="C20" i="23" s="1"/>
  <c r="C22" i="23" s="1"/>
  <c r="N10" i="23"/>
  <c r="N26" i="23" s="1"/>
  <c r="H26" i="26"/>
  <c r="N22" i="26" s="1"/>
  <c r="C12" i="26"/>
  <c r="C14" i="26" s="1"/>
  <c r="C16" i="26" s="1"/>
  <c r="C18" i="26" s="1"/>
  <c r="C20" i="26" s="1"/>
  <c r="C22" i="26" s="1"/>
  <c r="C24" i="26" s="1"/>
  <c r="H28" i="25"/>
  <c r="N10" i="25" s="1"/>
  <c r="N26" i="25"/>
  <c r="C12" i="25"/>
  <c r="C14" i="25" s="1"/>
  <c r="C16" i="25" s="1"/>
  <c r="C18" i="25" s="1"/>
  <c r="C20" i="25" s="1"/>
  <c r="C22" i="25" s="1"/>
  <c r="C24" i="25" s="1"/>
  <c r="C26" i="25" s="1"/>
  <c r="H30" i="24"/>
  <c r="N12" i="24" s="1"/>
  <c r="C12" i="24"/>
  <c r="C14" i="24" s="1"/>
  <c r="C16" i="24" s="1"/>
  <c r="C18" i="24" s="1"/>
  <c r="C20" i="24" s="1"/>
  <c r="C22" i="24" s="1"/>
  <c r="C24" i="24" s="1"/>
  <c r="C26" i="24" s="1"/>
  <c r="C28" i="24" s="1"/>
  <c r="H32" i="22"/>
  <c r="N30" i="22" s="1"/>
  <c r="C12" i="22"/>
  <c r="C14" i="22" s="1"/>
  <c r="C16" i="22" s="1"/>
  <c r="C18" i="22" s="1"/>
  <c r="C20" i="22" s="1"/>
  <c r="C22" i="22" s="1"/>
  <c r="C24" i="22" s="1"/>
  <c r="C26" i="22" s="1"/>
  <c r="C28" i="22" s="1"/>
  <c r="C30" i="22" s="1"/>
  <c r="N23" i="21"/>
  <c r="N21" i="21"/>
  <c r="N19" i="21"/>
  <c r="N17" i="21"/>
  <c r="N15" i="21"/>
  <c r="N13" i="21"/>
  <c r="N11" i="21"/>
  <c r="N9" i="21"/>
  <c r="N7" i="21"/>
  <c r="N5" i="21"/>
  <c r="N10" i="30" l="1"/>
  <c r="N18" i="30" s="1"/>
  <c r="N10" i="29"/>
  <c r="N12" i="29"/>
  <c r="N14" i="29"/>
  <c r="N14" i="28"/>
  <c r="N16" i="28"/>
  <c r="N18" i="28"/>
  <c r="N10" i="28"/>
  <c r="N10" i="27"/>
  <c r="N24" i="27" s="1"/>
  <c r="N10" i="26"/>
  <c r="N24" i="26"/>
  <c r="N12" i="26"/>
  <c r="N14" i="26"/>
  <c r="N16" i="26"/>
  <c r="N18" i="26"/>
  <c r="N20" i="26"/>
  <c r="N12" i="25"/>
  <c r="N14" i="25"/>
  <c r="N16" i="25"/>
  <c r="N18" i="25"/>
  <c r="N20" i="25"/>
  <c r="N22" i="25"/>
  <c r="N24" i="25"/>
  <c r="N10" i="24"/>
  <c r="N14" i="24"/>
  <c r="N16" i="24"/>
  <c r="N18" i="24"/>
  <c r="N20" i="24"/>
  <c r="N22" i="24"/>
  <c r="N24" i="24"/>
  <c r="N26" i="24"/>
  <c r="N28" i="24"/>
  <c r="N10" i="22"/>
  <c r="N12" i="22"/>
  <c r="N14" i="22"/>
  <c r="N16" i="22"/>
  <c r="N18" i="22"/>
  <c r="N20" i="22"/>
  <c r="N22" i="22"/>
  <c r="N24" i="22"/>
  <c r="N26" i="22"/>
  <c r="N28" i="22"/>
  <c r="N20" i="29" l="1"/>
  <c r="N22" i="28"/>
  <c r="N28" i="26"/>
  <c r="N30" i="25"/>
  <c r="N32" i="24"/>
  <c r="N34" i="22"/>
</calcChain>
</file>

<file path=xl/sharedStrings.xml><?xml version="1.0" encoding="utf-8"?>
<sst xmlns="http://schemas.openxmlformats.org/spreadsheetml/2006/main" count="407" uniqueCount="43">
  <si>
    <t>Bratislava</t>
  </si>
  <si>
    <t>Milí kolegovia, študenti.</t>
  </si>
  <si>
    <t>Ak máte tip alebo príklad na doplnenie, prípadne vylepšenie realizovaného, píšte na e-mail:</t>
  </si>
  <si>
    <t>igor.krucovcin@dualnaakademia.sk</t>
  </si>
  <si>
    <t>S úctou a pozdravom:</t>
  </si>
  <si>
    <t>Ing. Igor Krucovčin.</t>
  </si>
  <si>
    <t>Dopĺňam a vylepšujem:</t>
  </si>
  <si>
    <t xml:space="preserve"> priebežne každú záložku.</t>
  </si>
  <si>
    <t>%</t>
  </si>
  <si>
    <t>5. apríla 2026</t>
  </si>
  <si>
    <t>Táto cvičebnica je určená výpočet percentuálnej úspešnosti preskúšania.</t>
  </si>
  <si>
    <t>V oranžových okienkach nájdete výsledky výpočtov.</t>
  </si>
  <si>
    <t>Nateraz viete vypočítať:</t>
  </si>
  <si>
    <t xml:space="preserve">   1 Úspešnosť testu pre x otázok </t>
  </si>
  <si>
    <t xml:space="preserve">   6 Úspešnosť praktickej skúšky pre 7 úloh</t>
  </si>
  <si>
    <t>Počet otázok testu</t>
  </si>
  <si>
    <t>nesprávna odpoveď</t>
  </si>
  <si>
    <t>=</t>
  </si>
  <si>
    <t>=&gt;</t>
  </si>
  <si>
    <t>nesprávne odpovede</t>
  </si>
  <si>
    <t>nesprávnych odpovedí</t>
  </si>
  <si>
    <t>Zadajte minimálne 10 otázok!</t>
  </si>
  <si>
    <t>úspešnosť =</t>
  </si>
  <si>
    <t xml:space="preserve">   2 Úspešnosť praktickej skúšky pre 11 úloh</t>
  </si>
  <si>
    <t xml:space="preserve">   3 Úspešnosť praktickej skúšky pre 10 úloh</t>
  </si>
  <si>
    <t xml:space="preserve">   4 Úspešnosť praktickej skúšky pre 9 úloh</t>
  </si>
  <si>
    <t xml:space="preserve">   5 Úspešnosť praktickej skúšky pre 8 úloh</t>
  </si>
  <si>
    <t xml:space="preserve">   7 Úspešnosť praktickej skúšky pre 6 úloh</t>
  </si>
  <si>
    <t xml:space="preserve">   8 Úspešnosť praktickej skúšky pre 5 úloh</t>
  </si>
  <si>
    <t xml:space="preserve">   9 Úspešnosť praktickej skúšky pre 4 úlohy</t>
  </si>
  <si>
    <t xml:space="preserve"> 10 Úspešnosť praktickej skúšky pre 3 úlohy</t>
  </si>
  <si>
    <t>Do žltých okienok dopíšte požadované hodnoty.</t>
  </si>
  <si>
    <t>Počet úloh:</t>
  </si>
  <si>
    <t>Počet bodov za</t>
  </si>
  <si>
    <t>. otázku</t>
  </si>
  <si>
    <t>bod/body/bodov</t>
  </si>
  <si>
    <t>Spolu možný zisk =</t>
  </si>
  <si>
    <t>body/bodov</t>
  </si>
  <si>
    <t>Splnená</t>
  </si>
  <si>
    <t>úloha (1 = áno)</t>
  </si>
  <si>
    <t>Získ za</t>
  </si>
  <si>
    <t>Zisk</t>
  </si>
  <si>
    <t>/náročnosť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</si>
</sst>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i/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2"/>
      <color theme="10"/>
      <name val="Tahoma"/>
      <family val="2"/>
      <charset val="238"/>
    </font>
    <font>
      <b/>
      <i/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1"/>
      <color rgb="FFFF0000"/>
      <name val="Tahoma"/>
      <family val="2"/>
      <charset val="238"/>
    </font>
    <font>
      <b/>
      <i/>
      <sz val="14"/>
      <color theme="1"/>
      <name val="Tahoma"/>
      <family val="2"/>
      <charset val="238"/>
    </font>
    <font>
      <b/>
      <sz val="12"/>
      <color rgb="FFFF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 applyAlignment="1">
      <alignment horizontal="right"/>
    </xf>
    <xf numFmtId="0" fontId="2" fillId="4" borderId="0" xfId="0" applyFont="1" applyFill="1"/>
    <xf numFmtId="0" fontId="2" fillId="4" borderId="5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4" fillId="4" borderId="4" xfId="1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0" xfId="0" applyFont="1" applyFill="1"/>
    <xf numFmtId="0" fontId="1" fillId="4" borderId="5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0" borderId="0" xfId="0" applyFont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49" fontId="1" fillId="4" borderId="0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3" borderId="0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2" fillId="4" borderId="0" xfId="0" applyFont="1" applyFill="1" applyBorder="1"/>
    <xf numFmtId="2" fontId="5" fillId="2" borderId="0" xfId="0" applyNumberFormat="1" applyFont="1" applyFill="1" applyBorder="1" applyAlignment="1">
      <alignment horizontal="center"/>
    </xf>
    <xf numFmtId="0" fontId="5" fillId="4" borderId="5" xfId="0" applyFont="1" applyFill="1" applyBorder="1"/>
    <xf numFmtId="0" fontId="6" fillId="4" borderId="5" xfId="0" applyFont="1" applyFill="1" applyBorder="1"/>
    <xf numFmtId="168" fontId="5" fillId="5" borderId="0" xfId="0" applyNumberFormat="1" applyFont="1" applyFill="1" applyBorder="1" applyAlignment="1">
      <alignment horizontal="center"/>
    </xf>
    <xf numFmtId="0" fontId="5" fillId="0" borderId="5" xfId="0" applyFont="1" applyBorder="1"/>
    <xf numFmtId="0" fontId="5" fillId="5" borderId="0" xfId="0" applyFont="1" applyFill="1" applyBorder="1" applyAlignment="1">
      <alignment horizontal="center"/>
    </xf>
    <xf numFmtId="168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8" fontId="5" fillId="4" borderId="0" xfId="0" applyNumberFormat="1" applyFont="1" applyFill="1" applyBorder="1" applyAlignment="1">
      <alignment horizontal="center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0" fontId="6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5" xfId="0" applyFont="1" applyFill="1" applyBorder="1"/>
    <xf numFmtId="0" fontId="1" fillId="4" borderId="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9" fillId="4" borderId="0" xfId="0" applyFont="1" applyFill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5</xdr:row>
      <xdr:rowOff>3810</xdr:rowOff>
    </xdr:from>
    <xdr:to>
      <xdr:col>5</xdr:col>
      <xdr:colOff>205740</xdr:colOff>
      <xdr:row>8</xdr:row>
      <xdr:rowOff>160020</xdr:rowOff>
    </xdr:to>
    <xdr:sp macro="" textlink="">
      <xdr:nvSpPr>
        <xdr:cNvPr id="2" name="Pravá zložená zátvorka 1">
          <a:extLst>
            <a:ext uri="{FF2B5EF4-FFF2-40B4-BE49-F238E27FC236}">
              <a16:creationId xmlns:a16="http://schemas.microsoft.com/office/drawing/2014/main" id="{66110E23-B9F9-E783-0A97-1C2B2F25B302}"/>
            </a:ext>
          </a:extLst>
        </xdr:cNvPr>
        <xdr:cNvSpPr/>
      </xdr:nvSpPr>
      <xdr:spPr>
        <a:xfrm rot="5400000">
          <a:off x="1116330" y="689610"/>
          <a:ext cx="537210" cy="107061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53340</xdr:colOff>
      <xdr:row>6</xdr:row>
      <xdr:rowOff>7620</xdr:rowOff>
    </xdr:from>
    <xdr:to>
      <xdr:col>13</xdr:col>
      <xdr:colOff>53340</xdr:colOff>
      <xdr:row>8</xdr:row>
      <xdr:rowOff>175260</xdr:rowOff>
    </xdr:to>
    <xdr:sp macro="" textlink="">
      <xdr:nvSpPr>
        <xdr:cNvPr id="3" name="Pravá zložená zátvorka 2">
          <a:extLst>
            <a:ext uri="{FF2B5EF4-FFF2-40B4-BE49-F238E27FC236}">
              <a16:creationId xmlns:a16="http://schemas.microsoft.com/office/drawing/2014/main" id="{4A3AA262-83E2-4057-917A-1218FB16328E}"/>
            </a:ext>
          </a:extLst>
        </xdr:cNvPr>
        <xdr:cNvSpPr/>
      </xdr:nvSpPr>
      <xdr:spPr>
        <a:xfrm rot="5400000">
          <a:off x="3825240" y="822960"/>
          <a:ext cx="358140" cy="102870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5</xdr:row>
      <xdr:rowOff>3810</xdr:rowOff>
    </xdr:from>
    <xdr:to>
      <xdr:col>5</xdr:col>
      <xdr:colOff>205740</xdr:colOff>
      <xdr:row>8</xdr:row>
      <xdr:rowOff>160020</xdr:rowOff>
    </xdr:to>
    <xdr:sp macro="" textlink="">
      <xdr:nvSpPr>
        <xdr:cNvPr id="2" name="Pravá zložená zátvorka 1">
          <a:extLst>
            <a:ext uri="{FF2B5EF4-FFF2-40B4-BE49-F238E27FC236}">
              <a16:creationId xmlns:a16="http://schemas.microsoft.com/office/drawing/2014/main" id="{E2547EFC-5068-4E27-90C3-DF4BDE8EFB2E}"/>
            </a:ext>
          </a:extLst>
        </xdr:cNvPr>
        <xdr:cNvSpPr/>
      </xdr:nvSpPr>
      <xdr:spPr>
        <a:xfrm rot="5400000">
          <a:off x="1028700" y="792480"/>
          <a:ext cx="727710" cy="107061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53340</xdr:colOff>
      <xdr:row>6</xdr:row>
      <xdr:rowOff>7620</xdr:rowOff>
    </xdr:from>
    <xdr:to>
      <xdr:col>13</xdr:col>
      <xdr:colOff>53340</xdr:colOff>
      <xdr:row>8</xdr:row>
      <xdr:rowOff>175260</xdr:rowOff>
    </xdr:to>
    <xdr:sp macro="" textlink="">
      <xdr:nvSpPr>
        <xdr:cNvPr id="3" name="Pravá zložená zátvorka 2">
          <a:extLst>
            <a:ext uri="{FF2B5EF4-FFF2-40B4-BE49-F238E27FC236}">
              <a16:creationId xmlns:a16="http://schemas.microsoft.com/office/drawing/2014/main" id="{91A92C6E-CCA6-4B15-896C-EA876ABA4D9E}"/>
            </a:ext>
          </a:extLst>
        </xdr:cNvPr>
        <xdr:cNvSpPr/>
      </xdr:nvSpPr>
      <xdr:spPr>
        <a:xfrm rot="5400000">
          <a:off x="3729990" y="918210"/>
          <a:ext cx="548640" cy="102870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5</xdr:row>
      <xdr:rowOff>3810</xdr:rowOff>
    </xdr:from>
    <xdr:to>
      <xdr:col>5</xdr:col>
      <xdr:colOff>205740</xdr:colOff>
      <xdr:row>8</xdr:row>
      <xdr:rowOff>160020</xdr:rowOff>
    </xdr:to>
    <xdr:sp macro="" textlink="">
      <xdr:nvSpPr>
        <xdr:cNvPr id="2" name="Pravá zložená zátvorka 1">
          <a:extLst>
            <a:ext uri="{FF2B5EF4-FFF2-40B4-BE49-F238E27FC236}">
              <a16:creationId xmlns:a16="http://schemas.microsoft.com/office/drawing/2014/main" id="{D7D60427-817E-45AB-B12F-D29ADF0ABAA8}"/>
            </a:ext>
          </a:extLst>
        </xdr:cNvPr>
        <xdr:cNvSpPr/>
      </xdr:nvSpPr>
      <xdr:spPr>
        <a:xfrm rot="5400000">
          <a:off x="1028700" y="792480"/>
          <a:ext cx="727710" cy="107061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53340</xdr:colOff>
      <xdr:row>6</xdr:row>
      <xdr:rowOff>7620</xdr:rowOff>
    </xdr:from>
    <xdr:to>
      <xdr:col>13</xdr:col>
      <xdr:colOff>53340</xdr:colOff>
      <xdr:row>8</xdr:row>
      <xdr:rowOff>175260</xdr:rowOff>
    </xdr:to>
    <xdr:sp macro="" textlink="">
      <xdr:nvSpPr>
        <xdr:cNvPr id="3" name="Pravá zložená zátvorka 2">
          <a:extLst>
            <a:ext uri="{FF2B5EF4-FFF2-40B4-BE49-F238E27FC236}">
              <a16:creationId xmlns:a16="http://schemas.microsoft.com/office/drawing/2014/main" id="{224D16FA-8514-4A55-83B8-C925753AEDC2}"/>
            </a:ext>
          </a:extLst>
        </xdr:cNvPr>
        <xdr:cNvSpPr/>
      </xdr:nvSpPr>
      <xdr:spPr>
        <a:xfrm rot="5400000">
          <a:off x="3729990" y="918210"/>
          <a:ext cx="548640" cy="102870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5</xdr:row>
      <xdr:rowOff>3810</xdr:rowOff>
    </xdr:from>
    <xdr:to>
      <xdr:col>5</xdr:col>
      <xdr:colOff>205740</xdr:colOff>
      <xdr:row>8</xdr:row>
      <xdr:rowOff>160020</xdr:rowOff>
    </xdr:to>
    <xdr:sp macro="" textlink="">
      <xdr:nvSpPr>
        <xdr:cNvPr id="2" name="Pravá zložená zátvorka 1">
          <a:extLst>
            <a:ext uri="{FF2B5EF4-FFF2-40B4-BE49-F238E27FC236}">
              <a16:creationId xmlns:a16="http://schemas.microsoft.com/office/drawing/2014/main" id="{038EABCC-BC47-4F98-B549-C190C3D4EC7F}"/>
            </a:ext>
          </a:extLst>
        </xdr:cNvPr>
        <xdr:cNvSpPr/>
      </xdr:nvSpPr>
      <xdr:spPr>
        <a:xfrm rot="5400000">
          <a:off x="1028700" y="792480"/>
          <a:ext cx="727710" cy="107061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53340</xdr:colOff>
      <xdr:row>6</xdr:row>
      <xdr:rowOff>7620</xdr:rowOff>
    </xdr:from>
    <xdr:to>
      <xdr:col>13</xdr:col>
      <xdr:colOff>53340</xdr:colOff>
      <xdr:row>8</xdr:row>
      <xdr:rowOff>175260</xdr:rowOff>
    </xdr:to>
    <xdr:sp macro="" textlink="">
      <xdr:nvSpPr>
        <xdr:cNvPr id="3" name="Pravá zložená zátvorka 2">
          <a:extLst>
            <a:ext uri="{FF2B5EF4-FFF2-40B4-BE49-F238E27FC236}">
              <a16:creationId xmlns:a16="http://schemas.microsoft.com/office/drawing/2014/main" id="{6E53F0F9-D51C-435A-B05C-C8FF008600AA}"/>
            </a:ext>
          </a:extLst>
        </xdr:cNvPr>
        <xdr:cNvSpPr/>
      </xdr:nvSpPr>
      <xdr:spPr>
        <a:xfrm rot="5400000">
          <a:off x="3729990" y="918210"/>
          <a:ext cx="548640" cy="102870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5</xdr:row>
      <xdr:rowOff>3810</xdr:rowOff>
    </xdr:from>
    <xdr:to>
      <xdr:col>5</xdr:col>
      <xdr:colOff>205740</xdr:colOff>
      <xdr:row>8</xdr:row>
      <xdr:rowOff>160020</xdr:rowOff>
    </xdr:to>
    <xdr:sp macro="" textlink="">
      <xdr:nvSpPr>
        <xdr:cNvPr id="2" name="Pravá zložená zátvorka 1">
          <a:extLst>
            <a:ext uri="{FF2B5EF4-FFF2-40B4-BE49-F238E27FC236}">
              <a16:creationId xmlns:a16="http://schemas.microsoft.com/office/drawing/2014/main" id="{F1C2D959-46E3-4B16-AA0E-162BF99EDB49}"/>
            </a:ext>
          </a:extLst>
        </xdr:cNvPr>
        <xdr:cNvSpPr/>
      </xdr:nvSpPr>
      <xdr:spPr>
        <a:xfrm rot="5400000">
          <a:off x="1028700" y="792480"/>
          <a:ext cx="727710" cy="107061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53340</xdr:colOff>
      <xdr:row>6</xdr:row>
      <xdr:rowOff>7620</xdr:rowOff>
    </xdr:from>
    <xdr:to>
      <xdr:col>13</xdr:col>
      <xdr:colOff>53340</xdr:colOff>
      <xdr:row>8</xdr:row>
      <xdr:rowOff>175260</xdr:rowOff>
    </xdr:to>
    <xdr:sp macro="" textlink="">
      <xdr:nvSpPr>
        <xdr:cNvPr id="3" name="Pravá zložená zátvorka 2">
          <a:extLst>
            <a:ext uri="{FF2B5EF4-FFF2-40B4-BE49-F238E27FC236}">
              <a16:creationId xmlns:a16="http://schemas.microsoft.com/office/drawing/2014/main" id="{F73A75EF-94B3-4ED6-8348-335C9B87F264}"/>
            </a:ext>
          </a:extLst>
        </xdr:cNvPr>
        <xdr:cNvSpPr/>
      </xdr:nvSpPr>
      <xdr:spPr>
        <a:xfrm rot="5400000">
          <a:off x="3729990" y="918210"/>
          <a:ext cx="548640" cy="102870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5</xdr:row>
      <xdr:rowOff>3810</xdr:rowOff>
    </xdr:from>
    <xdr:to>
      <xdr:col>5</xdr:col>
      <xdr:colOff>205740</xdr:colOff>
      <xdr:row>8</xdr:row>
      <xdr:rowOff>160020</xdr:rowOff>
    </xdr:to>
    <xdr:sp macro="" textlink="">
      <xdr:nvSpPr>
        <xdr:cNvPr id="2" name="Pravá zložená zátvorka 1">
          <a:extLst>
            <a:ext uri="{FF2B5EF4-FFF2-40B4-BE49-F238E27FC236}">
              <a16:creationId xmlns:a16="http://schemas.microsoft.com/office/drawing/2014/main" id="{FC51ED61-957F-4EEE-8247-E95B3FE82A64}"/>
            </a:ext>
          </a:extLst>
        </xdr:cNvPr>
        <xdr:cNvSpPr/>
      </xdr:nvSpPr>
      <xdr:spPr>
        <a:xfrm rot="5400000">
          <a:off x="1028700" y="792480"/>
          <a:ext cx="727710" cy="107061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53340</xdr:colOff>
      <xdr:row>6</xdr:row>
      <xdr:rowOff>7620</xdr:rowOff>
    </xdr:from>
    <xdr:to>
      <xdr:col>13</xdr:col>
      <xdr:colOff>53340</xdr:colOff>
      <xdr:row>8</xdr:row>
      <xdr:rowOff>175260</xdr:rowOff>
    </xdr:to>
    <xdr:sp macro="" textlink="">
      <xdr:nvSpPr>
        <xdr:cNvPr id="3" name="Pravá zložená zátvorka 2">
          <a:extLst>
            <a:ext uri="{FF2B5EF4-FFF2-40B4-BE49-F238E27FC236}">
              <a16:creationId xmlns:a16="http://schemas.microsoft.com/office/drawing/2014/main" id="{61DC3F6F-7DE8-4F43-9E9A-2C86B8CE4FF2}"/>
            </a:ext>
          </a:extLst>
        </xdr:cNvPr>
        <xdr:cNvSpPr/>
      </xdr:nvSpPr>
      <xdr:spPr>
        <a:xfrm rot="5400000">
          <a:off x="3729990" y="918210"/>
          <a:ext cx="548640" cy="102870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5</xdr:row>
      <xdr:rowOff>3810</xdr:rowOff>
    </xdr:from>
    <xdr:to>
      <xdr:col>5</xdr:col>
      <xdr:colOff>205740</xdr:colOff>
      <xdr:row>8</xdr:row>
      <xdr:rowOff>160020</xdr:rowOff>
    </xdr:to>
    <xdr:sp macro="" textlink="">
      <xdr:nvSpPr>
        <xdr:cNvPr id="2" name="Pravá zložená zátvorka 1">
          <a:extLst>
            <a:ext uri="{FF2B5EF4-FFF2-40B4-BE49-F238E27FC236}">
              <a16:creationId xmlns:a16="http://schemas.microsoft.com/office/drawing/2014/main" id="{818E692C-31F0-4016-8039-F91651796F35}"/>
            </a:ext>
          </a:extLst>
        </xdr:cNvPr>
        <xdr:cNvSpPr/>
      </xdr:nvSpPr>
      <xdr:spPr>
        <a:xfrm rot="5400000">
          <a:off x="1028700" y="792480"/>
          <a:ext cx="727710" cy="107061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53340</xdr:colOff>
      <xdr:row>6</xdr:row>
      <xdr:rowOff>7620</xdr:rowOff>
    </xdr:from>
    <xdr:to>
      <xdr:col>13</xdr:col>
      <xdr:colOff>53340</xdr:colOff>
      <xdr:row>8</xdr:row>
      <xdr:rowOff>175260</xdr:rowOff>
    </xdr:to>
    <xdr:sp macro="" textlink="">
      <xdr:nvSpPr>
        <xdr:cNvPr id="3" name="Pravá zložená zátvorka 2">
          <a:extLst>
            <a:ext uri="{FF2B5EF4-FFF2-40B4-BE49-F238E27FC236}">
              <a16:creationId xmlns:a16="http://schemas.microsoft.com/office/drawing/2014/main" id="{C7CC14D0-9B15-40F9-A2BC-81CB1ABE3AD9}"/>
            </a:ext>
          </a:extLst>
        </xdr:cNvPr>
        <xdr:cNvSpPr/>
      </xdr:nvSpPr>
      <xdr:spPr>
        <a:xfrm rot="5400000">
          <a:off x="3729990" y="918210"/>
          <a:ext cx="548640" cy="102870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5</xdr:row>
      <xdr:rowOff>3810</xdr:rowOff>
    </xdr:from>
    <xdr:to>
      <xdr:col>5</xdr:col>
      <xdr:colOff>205740</xdr:colOff>
      <xdr:row>8</xdr:row>
      <xdr:rowOff>160020</xdr:rowOff>
    </xdr:to>
    <xdr:sp macro="" textlink="">
      <xdr:nvSpPr>
        <xdr:cNvPr id="2" name="Pravá zložená zátvorka 1">
          <a:extLst>
            <a:ext uri="{FF2B5EF4-FFF2-40B4-BE49-F238E27FC236}">
              <a16:creationId xmlns:a16="http://schemas.microsoft.com/office/drawing/2014/main" id="{C90032E9-E391-4C65-92D4-9C6517F19E0A}"/>
            </a:ext>
          </a:extLst>
        </xdr:cNvPr>
        <xdr:cNvSpPr/>
      </xdr:nvSpPr>
      <xdr:spPr>
        <a:xfrm rot="5400000">
          <a:off x="1028700" y="792480"/>
          <a:ext cx="727710" cy="107061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53340</xdr:colOff>
      <xdr:row>6</xdr:row>
      <xdr:rowOff>7620</xdr:rowOff>
    </xdr:from>
    <xdr:to>
      <xdr:col>13</xdr:col>
      <xdr:colOff>53340</xdr:colOff>
      <xdr:row>8</xdr:row>
      <xdr:rowOff>175260</xdr:rowOff>
    </xdr:to>
    <xdr:sp macro="" textlink="">
      <xdr:nvSpPr>
        <xdr:cNvPr id="3" name="Pravá zložená zátvorka 2">
          <a:extLst>
            <a:ext uri="{FF2B5EF4-FFF2-40B4-BE49-F238E27FC236}">
              <a16:creationId xmlns:a16="http://schemas.microsoft.com/office/drawing/2014/main" id="{9C9E4F4E-3730-4293-94CB-9FD7B23635D4}"/>
            </a:ext>
          </a:extLst>
        </xdr:cNvPr>
        <xdr:cNvSpPr/>
      </xdr:nvSpPr>
      <xdr:spPr>
        <a:xfrm rot="5400000">
          <a:off x="3729990" y="918210"/>
          <a:ext cx="548640" cy="102870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5</xdr:row>
      <xdr:rowOff>3810</xdr:rowOff>
    </xdr:from>
    <xdr:to>
      <xdr:col>5</xdr:col>
      <xdr:colOff>205740</xdr:colOff>
      <xdr:row>8</xdr:row>
      <xdr:rowOff>160020</xdr:rowOff>
    </xdr:to>
    <xdr:sp macro="" textlink="">
      <xdr:nvSpPr>
        <xdr:cNvPr id="2" name="Pravá zložená zátvorka 1">
          <a:extLst>
            <a:ext uri="{FF2B5EF4-FFF2-40B4-BE49-F238E27FC236}">
              <a16:creationId xmlns:a16="http://schemas.microsoft.com/office/drawing/2014/main" id="{2612F7DB-3BB2-487B-90AD-1CC033E99B38}"/>
            </a:ext>
          </a:extLst>
        </xdr:cNvPr>
        <xdr:cNvSpPr/>
      </xdr:nvSpPr>
      <xdr:spPr>
        <a:xfrm rot="5400000">
          <a:off x="1028700" y="792480"/>
          <a:ext cx="727710" cy="107061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53340</xdr:colOff>
      <xdr:row>6</xdr:row>
      <xdr:rowOff>7620</xdr:rowOff>
    </xdr:from>
    <xdr:to>
      <xdr:col>13</xdr:col>
      <xdr:colOff>53340</xdr:colOff>
      <xdr:row>8</xdr:row>
      <xdr:rowOff>175260</xdr:rowOff>
    </xdr:to>
    <xdr:sp macro="" textlink="">
      <xdr:nvSpPr>
        <xdr:cNvPr id="3" name="Pravá zložená zátvorka 2">
          <a:extLst>
            <a:ext uri="{FF2B5EF4-FFF2-40B4-BE49-F238E27FC236}">
              <a16:creationId xmlns:a16="http://schemas.microsoft.com/office/drawing/2014/main" id="{54932118-49FF-4718-8FBF-9A2ACADBF8A2}"/>
            </a:ext>
          </a:extLst>
        </xdr:cNvPr>
        <xdr:cNvSpPr/>
      </xdr:nvSpPr>
      <xdr:spPr>
        <a:xfrm rot="5400000">
          <a:off x="3729990" y="918210"/>
          <a:ext cx="548640" cy="1028700"/>
        </a:xfrm>
        <a:prstGeom prst="rightBrace">
          <a:avLst>
            <a:gd name="adj1" fmla="val 8333"/>
            <a:gd name="adj2" fmla="val 5212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gor.krucovcin@dualnaakademia.s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4"/>
  <sheetViews>
    <sheetView tabSelected="1" workbookViewId="0"/>
  </sheetViews>
  <sheetFormatPr defaultRowHeight="14.4" x14ac:dyDescent="0.3"/>
  <cols>
    <col min="1" max="1" width="4.44140625" customWidth="1"/>
    <col min="2" max="2" width="86.109375" customWidth="1"/>
    <col min="3" max="3" width="1.44140625" customWidth="1"/>
    <col min="4" max="4" width="23.33203125" customWidth="1"/>
  </cols>
  <sheetData>
    <row r="1" spans="2:4" ht="15" thickBot="1" x14ac:dyDescent="0.35"/>
    <row r="2" spans="2:4" ht="15.6" x14ac:dyDescent="0.3">
      <c r="B2" s="2"/>
      <c r="C2" s="3"/>
      <c r="D2" s="4"/>
    </row>
    <row r="3" spans="2:4" ht="15.6" x14ac:dyDescent="0.3">
      <c r="B3" s="5" t="s">
        <v>0</v>
      </c>
      <c r="C3" s="6"/>
      <c r="D3" s="7" t="s">
        <v>9</v>
      </c>
    </row>
    <row r="4" spans="2:4" ht="15.6" x14ac:dyDescent="0.3">
      <c r="B4" s="8"/>
      <c r="C4" s="6"/>
      <c r="D4" s="7"/>
    </row>
    <row r="5" spans="2:4" ht="15.6" x14ac:dyDescent="0.3">
      <c r="B5" s="8" t="s">
        <v>1</v>
      </c>
      <c r="C5" s="6"/>
      <c r="D5" s="7"/>
    </row>
    <row r="6" spans="2:4" ht="15.6" x14ac:dyDescent="0.3">
      <c r="B6" s="8" t="s">
        <v>10</v>
      </c>
      <c r="C6" s="6"/>
      <c r="D6" s="7"/>
    </row>
    <row r="7" spans="2:4" ht="15.6" x14ac:dyDescent="0.3">
      <c r="B7" s="8" t="s">
        <v>31</v>
      </c>
      <c r="C7" s="6"/>
      <c r="D7" s="7"/>
    </row>
    <row r="8" spans="2:4" ht="15.6" x14ac:dyDescent="0.3">
      <c r="B8" s="8" t="s">
        <v>11</v>
      </c>
      <c r="C8" s="6"/>
      <c r="D8" s="7"/>
    </row>
    <row r="9" spans="2:4" ht="15.6" x14ac:dyDescent="0.3">
      <c r="B9" s="8"/>
      <c r="C9" s="6"/>
      <c r="D9" s="7"/>
    </row>
    <row r="10" spans="2:4" ht="15.6" x14ac:dyDescent="0.3">
      <c r="B10" s="8" t="s">
        <v>12</v>
      </c>
      <c r="C10" s="6"/>
      <c r="D10" s="7"/>
    </row>
    <row r="11" spans="2:4" ht="15.6" x14ac:dyDescent="0.3">
      <c r="B11" s="8" t="s">
        <v>13</v>
      </c>
      <c r="C11" s="6"/>
      <c r="D11" s="7"/>
    </row>
    <row r="12" spans="2:4" ht="15.6" x14ac:dyDescent="0.3">
      <c r="B12" s="14" t="s">
        <v>23</v>
      </c>
      <c r="C12" s="6"/>
      <c r="D12" s="7"/>
    </row>
    <row r="13" spans="2:4" ht="15.6" x14ac:dyDescent="0.3">
      <c r="B13" s="14" t="s">
        <v>24</v>
      </c>
      <c r="C13" s="6"/>
      <c r="D13" s="7"/>
    </row>
    <row r="14" spans="2:4" ht="15.6" x14ac:dyDescent="0.3">
      <c r="B14" s="14" t="s">
        <v>25</v>
      </c>
      <c r="C14" s="6"/>
      <c r="D14" s="7"/>
    </row>
    <row r="15" spans="2:4" ht="15.6" x14ac:dyDescent="0.3">
      <c r="B15" s="14" t="s">
        <v>26</v>
      </c>
      <c r="C15" s="6"/>
      <c r="D15" s="7"/>
    </row>
    <row r="16" spans="2:4" ht="15.6" x14ac:dyDescent="0.3">
      <c r="B16" s="14" t="s">
        <v>14</v>
      </c>
      <c r="C16" s="6"/>
      <c r="D16" s="7"/>
    </row>
    <row r="17" spans="2:4" ht="15.6" x14ac:dyDescent="0.3">
      <c r="B17" s="14" t="s">
        <v>27</v>
      </c>
      <c r="C17" s="6"/>
      <c r="D17" s="7"/>
    </row>
    <row r="18" spans="2:4" ht="15.6" x14ac:dyDescent="0.3">
      <c r="B18" s="14" t="s">
        <v>28</v>
      </c>
      <c r="C18" s="6"/>
      <c r="D18" s="7"/>
    </row>
    <row r="19" spans="2:4" ht="15.6" x14ac:dyDescent="0.3">
      <c r="B19" s="14" t="s">
        <v>29</v>
      </c>
      <c r="C19" s="6"/>
      <c r="D19" s="7"/>
    </row>
    <row r="20" spans="2:4" ht="15.6" x14ac:dyDescent="0.3">
      <c r="B20" s="14" t="s">
        <v>30</v>
      </c>
      <c r="C20" s="6"/>
      <c r="D20" s="7"/>
    </row>
    <row r="21" spans="2:4" ht="15.6" x14ac:dyDescent="0.3">
      <c r="B21" s="14"/>
      <c r="C21" s="6"/>
      <c r="D21" s="7"/>
    </row>
    <row r="22" spans="2:4" ht="15.6" x14ac:dyDescent="0.3">
      <c r="B22" s="14"/>
      <c r="C22" s="6"/>
      <c r="D22" s="7"/>
    </row>
    <row r="23" spans="2:4" ht="15.6" x14ac:dyDescent="0.3">
      <c r="B23" s="14"/>
      <c r="C23" s="6"/>
      <c r="D23" s="7"/>
    </row>
    <row r="24" spans="2:4" ht="15.6" x14ac:dyDescent="0.3">
      <c r="B24" s="14"/>
      <c r="C24" s="6"/>
      <c r="D24" s="7"/>
    </row>
    <row r="25" spans="2:4" ht="15.6" x14ac:dyDescent="0.3">
      <c r="B25" s="8"/>
      <c r="C25" s="6"/>
      <c r="D25" s="7"/>
    </row>
    <row r="26" spans="2:4" ht="15.6" x14ac:dyDescent="0.3">
      <c r="B26" s="8"/>
      <c r="C26" s="6"/>
      <c r="D26" s="7"/>
    </row>
    <row r="27" spans="2:4" ht="15.6" x14ac:dyDescent="0.3">
      <c r="B27" s="8" t="s">
        <v>2</v>
      </c>
      <c r="C27" s="6"/>
      <c r="D27" s="7"/>
    </row>
    <row r="28" spans="2:4" ht="15.6" x14ac:dyDescent="0.3">
      <c r="B28" s="13" t="s">
        <v>3</v>
      </c>
      <c r="C28" s="6"/>
      <c r="D28" s="7"/>
    </row>
    <row r="29" spans="2:4" ht="15.6" x14ac:dyDescent="0.3">
      <c r="B29" s="8"/>
      <c r="C29" s="6"/>
      <c r="D29" s="7"/>
    </row>
    <row r="30" spans="2:4" ht="15.6" x14ac:dyDescent="0.3">
      <c r="B30" s="9" t="s">
        <v>4</v>
      </c>
      <c r="C30" s="6"/>
      <c r="D30" s="7"/>
    </row>
    <row r="31" spans="2:4" ht="15.6" x14ac:dyDescent="0.3">
      <c r="B31" s="5" t="s">
        <v>5</v>
      </c>
      <c r="C31" s="6"/>
      <c r="D31" s="7"/>
    </row>
    <row r="32" spans="2:4" ht="15.6" x14ac:dyDescent="0.3">
      <c r="B32" s="8" t="s">
        <v>6</v>
      </c>
      <c r="C32" s="6"/>
      <c r="D32" s="7"/>
    </row>
    <row r="33" spans="2:4" ht="15.6" x14ac:dyDescent="0.3">
      <c r="B33" s="8" t="s">
        <v>7</v>
      </c>
      <c r="C33" s="6"/>
      <c r="D33" s="7"/>
    </row>
    <row r="34" spans="2:4" ht="16.2" thickBot="1" x14ac:dyDescent="0.35">
      <c r="B34" s="10"/>
      <c r="C34" s="11"/>
      <c r="D34" s="12"/>
    </row>
  </sheetData>
  <hyperlinks>
    <hyperlink ref="B2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4542-0F9A-4C94-A995-F7615E49C99C}">
  <dimension ref="B1:P46"/>
  <sheetViews>
    <sheetView workbookViewId="0"/>
  </sheetViews>
  <sheetFormatPr defaultColWidth="5" defaultRowHeight="15" x14ac:dyDescent="0.25"/>
  <cols>
    <col min="1" max="1" width="5" style="1"/>
    <col min="2" max="2" width="5.109375" style="1" customWidth="1"/>
    <col min="3" max="16384" width="5" style="1"/>
  </cols>
  <sheetData>
    <row r="1" spans="2:16" ht="15.6" thickBot="1" x14ac:dyDescent="0.3"/>
    <row r="2" spans="2:16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2:16" x14ac:dyDescent="0.25">
      <c r="B3" s="18"/>
      <c r="C3" s="43" t="s">
        <v>32</v>
      </c>
      <c r="D3" s="43"/>
      <c r="E3" s="43"/>
      <c r="F3" s="43"/>
      <c r="G3" s="49">
        <v>4</v>
      </c>
      <c r="H3" s="24"/>
      <c r="I3" s="24"/>
      <c r="J3" s="24"/>
      <c r="K3" s="24"/>
      <c r="L3" s="24"/>
      <c r="M3" s="24"/>
      <c r="N3" s="24"/>
      <c r="O3" s="24"/>
      <c r="P3" s="20"/>
    </row>
    <row r="4" spans="2:16" x14ac:dyDescent="0.25"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0"/>
    </row>
    <row r="5" spans="2:16" x14ac:dyDescent="0.25">
      <c r="B5" s="18"/>
      <c r="C5" s="44" t="s">
        <v>33</v>
      </c>
      <c r="D5" s="44"/>
      <c r="E5" s="44"/>
      <c r="F5" s="44"/>
      <c r="G5" s="24"/>
      <c r="H5" s="24"/>
      <c r="I5" s="24"/>
      <c r="J5" s="24"/>
      <c r="K5" s="44" t="s">
        <v>38</v>
      </c>
      <c r="L5" s="44"/>
      <c r="M5" s="44"/>
      <c r="N5" s="19"/>
      <c r="O5" s="19"/>
      <c r="P5" s="20"/>
    </row>
    <row r="6" spans="2:16" x14ac:dyDescent="0.25">
      <c r="B6" s="48" t="s">
        <v>42</v>
      </c>
      <c r="C6" s="44"/>
      <c r="D6" s="44"/>
      <c r="E6" s="44"/>
      <c r="F6" s="44"/>
      <c r="G6" s="44"/>
      <c r="H6" s="24"/>
      <c r="I6" s="24"/>
      <c r="J6" s="24"/>
      <c r="K6" s="47" t="s">
        <v>39</v>
      </c>
      <c r="L6" s="47"/>
      <c r="M6" s="47"/>
      <c r="N6" s="25"/>
      <c r="O6" s="24"/>
      <c r="P6" s="20"/>
    </row>
    <row r="7" spans="2:16" x14ac:dyDescent="0.25">
      <c r="B7" s="1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0"/>
    </row>
    <row r="8" spans="2:16" x14ac:dyDescent="0.25">
      <c r="B8" s="1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0"/>
    </row>
    <row r="9" spans="2:16" x14ac:dyDescent="0.25">
      <c r="B9" s="1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4" t="s">
        <v>40</v>
      </c>
      <c r="O9" s="44"/>
      <c r="P9" s="20"/>
    </row>
    <row r="10" spans="2:16" ht="15.6" customHeight="1" x14ac:dyDescent="0.25">
      <c r="B10" s="18"/>
      <c r="C10" s="24">
        <v>1</v>
      </c>
      <c r="D10" s="24" t="s">
        <v>34</v>
      </c>
      <c r="E10" s="24"/>
      <c r="F10" s="24" t="s">
        <v>17</v>
      </c>
      <c r="G10" s="28">
        <v>1</v>
      </c>
      <c r="H10" s="24" t="s">
        <v>35</v>
      </c>
      <c r="I10" s="24"/>
      <c r="J10" s="23"/>
      <c r="K10" s="23"/>
      <c r="L10" s="28">
        <v>1</v>
      </c>
      <c r="M10" s="23"/>
      <c r="N10" s="35">
        <f>IF(L10=1,100/$H$18*G10,0)</f>
        <v>20</v>
      </c>
      <c r="O10" s="35"/>
      <c r="P10" s="36" t="s">
        <v>8</v>
      </c>
    </row>
    <row r="11" spans="2:16" ht="15.6" customHeight="1" x14ac:dyDescent="0.25">
      <c r="B11" s="18"/>
      <c r="C11" s="24"/>
      <c r="D11" s="24"/>
      <c r="E11" s="24"/>
      <c r="F11" s="24"/>
      <c r="G11" s="25"/>
      <c r="H11" s="24"/>
      <c r="I11" s="24"/>
      <c r="J11" s="24"/>
      <c r="K11" s="24"/>
      <c r="L11" s="25"/>
      <c r="M11" s="24"/>
      <c r="N11" s="40"/>
      <c r="O11" s="40"/>
      <c r="P11" s="33"/>
    </row>
    <row r="12" spans="2:16" ht="15.6" customHeight="1" x14ac:dyDescent="0.25">
      <c r="B12" s="18"/>
      <c r="C12" s="24">
        <f>C10+1</f>
        <v>2</v>
      </c>
      <c r="D12" s="24" t="s">
        <v>34</v>
      </c>
      <c r="E12" s="24"/>
      <c r="F12" s="24" t="s">
        <v>17</v>
      </c>
      <c r="G12" s="28">
        <v>1</v>
      </c>
      <c r="H12" s="24" t="s">
        <v>35</v>
      </c>
      <c r="I12" s="24"/>
      <c r="J12" s="23"/>
      <c r="K12" s="23"/>
      <c r="L12" s="28">
        <v>0</v>
      </c>
      <c r="M12" s="23"/>
      <c r="N12" s="35">
        <f>IF(L12=1,100/$H$18*G12,0)</f>
        <v>0</v>
      </c>
      <c r="O12" s="35"/>
      <c r="P12" s="36" t="s">
        <v>8</v>
      </c>
    </row>
    <row r="13" spans="2:16" ht="15.6" customHeight="1" x14ac:dyDescent="0.25">
      <c r="B13" s="18"/>
      <c r="C13" s="24"/>
      <c r="D13" s="24"/>
      <c r="E13" s="24"/>
      <c r="F13" s="24"/>
      <c r="G13" s="25"/>
      <c r="H13" s="24"/>
      <c r="I13" s="24"/>
      <c r="J13" s="24"/>
      <c r="K13" s="24"/>
      <c r="L13" s="25"/>
      <c r="M13" s="24"/>
      <c r="N13" s="40"/>
      <c r="O13" s="40"/>
      <c r="P13" s="33"/>
    </row>
    <row r="14" spans="2:16" ht="15.6" customHeight="1" x14ac:dyDescent="0.25">
      <c r="B14" s="18"/>
      <c r="C14" s="24">
        <f>C12+1</f>
        <v>3</v>
      </c>
      <c r="D14" s="24" t="s">
        <v>34</v>
      </c>
      <c r="E14" s="24"/>
      <c r="F14" s="24" t="s">
        <v>17</v>
      </c>
      <c r="G14" s="28">
        <v>1</v>
      </c>
      <c r="H14" s="24" t="s">
        <v>35</v>
      </c>
      <c r="I14" s="24"/>
      <c r="J14" s="23"/>
      <c r="K14" s="23"/>
      <c r="L14" s="28">
        <v>1</v>
      </c>
      <c r="M14" s="23"/>
      <c r="N14" s="35">
        <f>IF(L14=1,100/$H$18*G14,0)</f>
        <v>20</v>
      </c>
      <c r="O14" s="35"/>
      <c r="P14" s="36" t="s">
        <v>8</v>
      </c>
    </row>
    <row r="15" spans="2:16" ht="15.6" customHeight="1" x14ac:dyDescent="0.25">
      <c r="B15" s="18"/>
      <c r="C15" s="24"/>
      <c r="D15" s="24"/>
      <c r="E15" s="24"/>
      <c r="F15" s="24"/>
      <c r="G15" s="25"/>
      <c r="H15" s="24"/>
      <c r="I15" s="24"/>
      <c r="J15" s="24"/>
      <c r="K15" s="24"/>
      <c r="L15" s="25"/>
      <c r="M15" s="24"/>
      <c r="N15" s="40"/>
      <c r="O15" s="40"/>
      <c r="P15" s="33"/>
    </row>
    <row r="16" spans="2:16" ht="15.6" customHeight="1" x14ac:dyDescent="0.25">
      <c r="B16" s="18"/>
      <c r="C16" s="24">
        <f>C14+1</f>
        <v>4</v>
      </c>
      <c r="D16" s="24" t="s">
        <v>34</v>
      </c>
      <c r="E16" s="24"/>
      <c r="F16" s="24" t="s">
        <v>17</v>
      </c>
      <c r="G16" s="28">
        <v>2</v>
      </c>
      <c r="H16" s="24" t="s">
        <v>35</v>
      </c>
      <c r="I16" s="24"/>
      <c r="J16" s="23"/>
      <c r="K16" s="23"/>
      <c r="L16" s="28">
        <v>1</v>
      </c>
      <c r="M16" s="23"/>
      <c r="N16" s="35">
        <f>IF(L16=1,100/$H$18*G16,0)</f>
        <v>40</v>
      </c>
      <c r="O16" s="35"/>
      <c r="P16" s="36" t="s">
        <v>8</v>
      </c>
    </row>
    <row r="17" spans="2:16" ht="15.6" customHeight="1" x14ac:dyDescent="0.25">
      <c r="B17" s="18"/>
      <c r="C17" s="24"/>
      <c r="D17" s="24"/>
      <c r="E17" s="24"/>
      <c r="F17" s="24"/>
      <c r="G17" s="25"/>
      <c r="H17" s="24"/>
      <c r="I17" s="24"/>
      <c r="J17" s="24"/>
      <c r="K17" s="24"/>
      <c r="L17" s="25"/>
      <c r="M17" s="24"/>
      <c r="N17" s="40"/>
      <c r="O17" s="40"/>
      <c r="P17" s="33"/>
    </row>
    <row r="18" spans="2:16" x14ac:dyDescent="0.25">
      <c r="B18" s="18"/>
      <c r="C18" s="42" t="s">
        <v>36</v>
      </c>
      <c r="D18" s="42"/>
      <c r="E18" s="42"/>
      <c r="F18" s="42"/>
      <c r="G18" s="42"/>
      <c r="H18" s="37">
        <f>SUM(G10:G17)</f>
        <v>5</v>
      </c>
      <c r="I18" s="37"/>
      <c r="J18" s="41" t="s">
        <v>37</v>
      </c>
      <c r="K18" s="24"/>
      <c r="L18" s="24"/>
      <c r="M18" s="24"/>
      <c r="N18" s="24"/>
      <c r="O18" s="24"/>
      <c r="P18" s="20"/>
    </row>
    <row r="19" spans="2:16" x14ac:dyDescent="0.25">
      <c r="B19" s="18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0"/>
    </row>
    <row r="20" spans="2:16" ht="17.399999999999999" x14ac:dyDescent="0.3">
      <c r="B20" s="18"/>
      <c r="C20" s="24"/>
      <c r="D20" s="24"/>
      <c r="E20" s="24"/>
      <c r="F20" s="24"/>
      <c r="G20" s="24"/>
      <c r="H20" s="24"/>
      <c r="I20" s="24"/>
      <c r="J20" s="24"/>
      <c r="K20" s="24"/>
      <c r="L20" s="45" t="s">
        <v>41</v>
      </c>
      <c r="M20" s="45"/>
      <c r="N20" s="38">
        <f>SUM(N10:N17)</f>
        <v>80</v>
      </c>
      <c r="O20" s="39"/>
      <c r="P20" s="46" t="s">
        <v>8</v>
      </c>
    </row>
    <row r="21" spans="2:16" x14ac:dyDescent="0.25">
      <c r="B21" s="1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0"/>
    </row>
    <row r="22" spans="2:16" x14ac:dyDescent="0.25">
      <c r="B22" s="18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0"/>
    </row>
    <row r="23" spans="2:16" x14ac:dyDescent="0.25">
      <c r="B23" s="18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0"/>
    </row>
    <row r="24" spans="2:16" x14ac:dyDescent="0.25">
      <c r="B24" s="18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0"/>
    </row>
    <row r="25" spans="2:16" x14ac:dyDescent="0.25">
      <c r="B25" s="18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0"/>
    </row>
    <row r="26" spans="2:16" x14ac:dyDescent="0.25">
      <c r="B26" s="1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0"/>
    </row>
    <row r="27" spans="2:16" x14ac:dyDescent="0.25">
      <c r="B27" s="1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0"/>
    </row>
    <row r="28" spans="2:16" x14ac:dyDescent="0.25">
      <c r="B28" s="18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0"/>
    </row>
    <row r="29" spans="2:16" x14ac:dyDescent="0.25">
      <c r="B29" s="1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0"/>
    </row>
    <row r="30" spans="2:16" x14ac:dyDescent="0.25">
      <c r="B30" s="18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0"/>
    </row>
    <row r="31" spans="2:16" x14ac:dyDescent="0.25">
      <c r="B31" s="1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0"/>
    </row>
    <row r="32" spans="2:16" x14ac:dyDescent="0.25">
      <c r="B32" s="1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0"/>
    </row>
    <row r="33" spans="2:16" x14ac:dyDescent="0.25">
      <c r="B33" s="1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0"/>
    </row>
    <row r="34" spans="2:16" x14ac:dyDescent="0.25">
      <c r="B34" s="18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</row>
    <row r="35" spans="2:16" x14ac:dyDescent="0.25">
      <c r="B35" s="1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</row>
    <row r="36" spans="2:16" x14ac:dyDescent="0.25">
      <c r="B36" s="1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</row>
    <row r="37" spans="2:16" x14ac:dyDescent="0.25">
      <c r="B37" s="1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</row>
    <row r="38" spans="2:16" x14ac:dyDescent="0.25">
      <c r="B38" s="1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</row>
    <row r="39" spans="2:16" x14ac:dyDescent="0.25">
      <c r="B39" s="1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0"/>
    </row>
    <row r="40" spans="2:16" x14ac:dyDescent="0.25">
      <c r="B40" s="1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0"/>
    </row>
    <row r="41" spans="2:16" x14ac:dyDescent="0.25">
      <c r="B41" s="1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0"/>
    </row>
    <row r="42" spans="2:16" x14ac:dyDescent="0.25">
      <c r="B42" s="1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0"/>
    </row>
    <row r="43" spans="2:16" x14ac:dyDescent="0.25">
      <c r="B43" s="18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0"/>
    </row>
    <row r="44" spans="2:16" x14ac:dyDescent="0.25">
      <c r="B44" s="18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0"/>
    </row>
    <row r="45" spans="2:16" x14ac:dyDescent="0.25">
      <c r="B45" s="1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0"/>
    </row>
    <row r="46" spans="2:16" ht="15.6" thickBot="1" x14ac:dyDescent="0.3">
      <c r="B46" s="2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</row>
  </sheetData>
  <mergeCells count="12">
    <mergeCell ref="N14:O14"/>
    <mergeCell ref="N16:O16"/>
    <mergeCell ref="C18:G18"/>
    <mergeCell ref="H18:I18"/>
    <mergeCell ref="L20:M20"/>
    <mergeCell ref="N20:O20"/>
    <mergeCell ref="C5:F5"/>
    <mergeCell ref="K5:M5"/>
    <mergeCell ref="B6:G6"/>
    <mergeCell ref="N9:O9"/>
    <mergeCell ref="N10:O10"/>
    <mergeCell ref="N12:O1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9C03-E1D3-49D4-87E1-9DA120B1BA5F}">
  <dimension ref="B1:P47"/>
  <sheetViews>
    <sheetView workbookViewId="0"/>
  </sheetViews>
  <sheetFormatPr defaultColWidth="5" defaultRowHeight="15" x14ac:dyDescent="0.25"/>
  <cols>
    <col min="1" max="1" width="5" style="1"/>
    <col min="2" max="2" width="5.109375" style="1" customWidth="1"/>
    <col min="3" max="16384" width="5" style="1"/>
  </cols>
  <sheetData>
    <row r="1" spans="2:16" ht="15.6" thickBot="1" x14ac:dyDescent="0.3"/>
    <row r="2" spans="2:16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2:16" x14ac:dyDescent="0.25">
      <c r="B3" s="18"/>
      <c r="C3" s="43" t="s">
        <v>32</v>
      </c>
      <c r="D3" s="43"/>
      <c r="E3" s="43"/>
      <c r="F3" s="43"/>
      <c r="G3" s="49">
        <v>3</v>
      </c>
      <c r="H3" s="24"/>
      <c r="I3" s="24"/>
      <c r="J3" s="24"/>
      <c r="K3" s="24"/>
      <c r="L3" s="24"/>
      <c r="M3" s="24"/>
      <c r="N3" s="24"/>
      <c r="O3" s="24"/>
      <c r="P3" s="20"/>
    </row>
    <row r="4" spans="2:16" x14ac:dyDescent="0.25"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0"/>
    </row>
    <row r="5" spans="2:16" x14ac:dyDescent="0.25">
      <c r="B5" s="18"/>
      <c r="C5" s="44" t="s">
        <v>33</v>
      </c>
      <c r="D5" s="44"/>
      <c r="E5" s="44"/>
      <c r="F5" s="44"/>
      <c r="G5" s="24"/>
      <c r="H5" s="24"/>
      <c r="I5" s="24"/>
      <c r="J5" s="24"/>
      <c r="K5" s="44" t="s">
        <v>38</v>
      </c>
      <c r="L5" s="44"/>
      <c r="M5" s="44"/>
      <c r="N5" s="19"/>
      <c r="O5" s="19"/>
      <c r="P5" s="20"/>
    </row>
    <row r="6" spans="2:16" x14ac:dyDescent="0.25">
      <c r="B6" s="48" t="s">
        <v>42</v>
      </c>
      <c r="C6" s="44"/>
      <c r="D6" s="44"/>
      <c r="E6" s="44"/>
      <c r="F6" s="44"/>
      <c r="G6" s="44"/>
      <c r="H6" s="24"/>
      <c r="I6" s="24"/>
      <c r="J6" s="24"/>
      <c r="K6" s="47" t="s">
        <v>39</v>
      </c>
      <c r="L6" s="47"/>
      <c r="M6" s="47"/>
      <c r="N6" s="25"/>
      <c r="O6" s="24"/>
      <c r="P6" s="20"/>
    </row>
    <row r="7" spans="2:16" x14ac:dyDescent="0.25">
      <c r="B7" s="1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0"/>
    </row>
    <row r="8" spans="2:16" x14ac:dyDescent="0.25">
      <c r="B8" s="1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0"/>
    </row>
    <row r="9" spans="2:16" x14ac:dyDescent="0.25">
      <c r="B9" s="1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4" t="s">
        <v>40</v>
      </c>
      <c r="O9" s="44"/>
      <c r="P9" s="20"/>
    </row>
    <row r="10" spans="2:16" ht="15.6" customHeight="1" x14ac:dyDescent="0.25">
      <c r="B10" s="18"/>
      <c r="C10" s="24">
        <v>1</v>
      </c>
      <c r="D10" s="24" t="s">
        <v>34</v>
      </c>
      <c r="E10" s="24"/>
      <c r="F10" s="24" t="s">
        <v>17</v>
      </c>
      <c r="G10" s="28">
        <v>1</v>
      </c>
      <c r="H10" s="24" t="s">
        <v>35</v>
      </c>
      <c r="I10" s="24"/>
      <c r="J10" s="23"/>
      <c r="K10" s="23"/>
      <c r="L10" s="28">
        <v>1</v>
      </c>
      <c r="M10" s="23"/>
      <c r="N10" s="35">
        <f>IF(L10=1,100/$H$16*G10,0)</f>
        <v>25</v>
      </c>
      <c r="O10" s="35"/>
      <c r="P10" s="36" t="s">
        <v>8</v>
      </c>
    </row>
    <row r="11" spans="2:16" ht="15.6" customHeight="1" x14ac:dyDescent="0.25">
      <c r="B11" s="18"/>
      <c r="C11" s="24"/>
      <c r="D11" s="24"/>
      <c r="E11" s="24"/>
      <c r="F11" s="24"/>
      <c r="G11" s="25"/>
      <c r="H11" s="24"/>
      <c r="I11" s="24"/>
      <c r="J11" s="24"/>
      <c r="K11" s="24"/>
      <c r="L11" s="25"/>
      <c r="M11" s="24"/>
      <c r="N11" s="40"/>
      <c r="O11" s="40"/>
      <c r="P11" s="33"/>
    </row>
    <row r="12" spans="2:16" ht="15.6" customHeight="1" x14ac:dyDescent="0.25">
      <c r="B12" s="18"/>
      <c r="C12" s="24">
        <f>C10+1</f>
        <v>2</v>
      </c>
      <c r="D12" s="24" t="s">
        <v>34</v>
      </c>
      <c r="E12" s="24"/>
      <c r="F12" s="24" t="s">
        <v>17</v>
      </c>
      <c r="G12" s="28">
        <v>1</v>
      </c>
      <c r="H12" s="24" t="s">
        <v>35</v>
      </c>
      <c r="I12" s="24"/>
      <c r="J12" s="23"/>
      <c r="K12" s="23"/>
      <c r="L12" s="28">
        <v>1</v>
      </c>
      <c r="M12" s="23"/>
      <c r="N12" s="35">
        <f>IF(L12=1,100/$H$16*G12,0)</f>
        <v>25</v>
      </c>
      <c r="O12" s="35"/>
      <c r="P12" s="36" t="s">
        <v>8</v>
      </c>
    </row>
    <row r="13" spans="2:16" ht="15.6" customHeight="1" x14ac:dyDescent="0.25">
      <c r="B13" s="18"/>
      <c r="C13" s="24"/>
      <c r="D13" s="24"/>
      <c r="E13" s="24"/>
      <c r="F13" s="24"/>
      <c r="G13" s="25"/>
      <c r="H13" s="24"/>
      <c r="I13" s="24"/>
      <c r="J13" s="24"/>
      <c r="K13" s="24"/>
      <c r="L13" s="25"/>
      <c r="M13" s="24"/>
      <c r="N13" s="40"/>
      <c r="O13" s="40"/>
      <c r="P13" s="33"/>
    </row>
    <row r="14" spans="2:16" ht="15.6" customHeight="1" x14ac:dyDescent="0.25">
      <c r="B14" s="18"/>
      <c r="C14" s="24">
        <f>C12+1</f>
        <v>3</v>
      </c>
      <c r="D14" s="24" t="s">
        <v>34</v>
      </c>
      <c r="E14" s="24"/>
      <c r="F14" s="24" t="s">
        <v>17</v>
      </c>
      <c r="G14" s="28">
        <v>2</v>
      </c>
      <c r="H14" s="24" t="s">
        <v>35</v>
      </c>
      <c r="I14" s="24"/>
      <c r="J14" s="23"/>
      <c r="K14" s="23"/>
      <c r="L14" s="28">
        <v>1</v>
      </c>
      <c r="M14" s="23"/>
      <c r="N14" s="35">
        <f>IF(L14=1,100/$H$16*G14,0)</f>
        <v>50</v>
      </c>
      <c r="O14" s="35"/>
      <c r="P14" s="36" t="s">
        <v>8</v>
      </c>
    </row>
    <row r="15" spans="2:16" ht="15.6" customHeight="1" x14ac:dyDescent="0.25">
      <c r="B15" s="18"/>
      <c r="C15" s="24"/>
      <c r="D15" s="24"/>
      <c r="E15" s="24"/>
      <c r="F15" s="24"/>
      <c r="G15" s="25"/>
      <c r="H15" s="24"/>
      <c r="I15" s="24"/>
      <c r="J15" s="24"/>
      <c r="K15" s="24"/>
      <c r="L15" s="25"/>
      <c r="M15" s="24"/>
      <c r="N15" s="40"/>
      <c r="O15" s="40"/>
      <c r="P15" s="33"/>
    </row>
    <row r="16" spans="2:16" x14ac:dyDescent="0.25">
      <c r="B16" s="18"/>
      <c r="C16" s="42" t="s">
        <v>36</v>
      </c>
      <c r="D16" s="42"/>
      <c r="E16" s="42"/>
      <c r="F16" s="42"/>
      <c r="G16" s="42"/>
      <c r="H16" s="37">
        <f>SUM(G10:G15)</f>
        <v>4</v>
      </c>
      <c r="I16" s="37"/>
      <c r="J16" s="41" t="s">
        <v>37</v>
      </c>
      <c r="K16" s="24"/>
      <c r="L16" s="24"/>
      <c r="M16" s="24"/>
      <c r="N16" s="24"/>
      <c r="O16" s="24"/>
      <c r="P16" s="20"/>
    </row>
    <row r="17" spans="2:16" x14ac:dyDescent="0.25">
      <c r="B17" s="18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0"/>
    </row>
    <row r="18" spans="2:16" ht="17.399999999999999" x14ac:dyDescent="0.3">
      <c r="B18" s="18"/>
      <c r="C18" s="24"/>
      <c r="D18" s="24"/>
      <c r="E18" s="24"/>
      <c r="F18" s="24"/>
      <c r="G18" s="24"/>
      <c r="H18" s="24"/>
      <c r="I18" s="24"/>
      <c r="J18" s="24"/>
      <c r="K18" s="24"/>
      <c r="L18" s="45" t="s">
        <v>41</v>
      </c>
      <c r="M18" s="45"/>
      <c r="N18" s="38">
        <f>SUM(N10:N15)</f>
        <v>100</v>
      </c>
      <c r="O18" s="39"/>
      <c r="P18" s="46" t="s">
        <v>8</v>
      </c>
    </row>
    <row r="19" spans="2:16" x14ac:dyDescent="0.25">
      <c r="B19" s="18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0"/>
    </row>
    <row r="20" spans="2:16" x14ac:dyDescent="0.25">
      <c r="B20" s="18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0"/>
    </row>
    <row r="21" spans="2:16" x14ac:dyDescent="0.25">
      <c r="B21" s="1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0"/>
    </row>
    <row r="22" spans="2:16" x14ac:dyDescent="0.25">
      <c r="B22" s="18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0"/>
    </row>
    <row r="23" spans="2:16" x14ac:dyDescent="0.25">
      <c r="B23" s="18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0"/>
    </row>
    <row r="24" spans="2:16" x14ac:dyDescent="0.25">
      <c r="B24" s="18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0"/>
    </row>
    <row r="25" spans="2:16" x14ac:dyDescent="0.25">
      <c r="B25" s="18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0"/>
    </row>
    <row r="26" spans="2:16" x14ac:dyDescent="0.25">
      <c r="B26" s="1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0"/>
    </row>
    <row r="27" spans="2:16" x14ac:dyDescent="0.25">
      <c r="B27" s="1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0"/>
    </row>
    <row r="28" spans="2:16" x14ac:dyDescent="0.25">
      <c r="B28" s="18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0"/>
    </row>
    <row r="29" spans="2:16" x14ac:dyDescent="0.25">
      <c r="B29" s="1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0"/>
    </row>
    <row r="30" spans="2:16" x14ac:dyDescent="0.25">
      <c r="B30" s="18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0"/>
    </row>
    <row r="31" spans="2:16" x14ac:dyDescent="0.25">
      <c r="B31" s="1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0"/>
    </row>
    <row r="32" spans="2:16" x14ac:dyDescent="0.25">
      <c r="B32" s="1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0"/>
    </row>
    <row r="33" spans="2:16" x14ac:dyDescent="0.25">
      <c r="B33" s="1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0"/>
    </row>
    <row r="34" spans="2:16" x14ac:dyDescent="0.25">
      <c r="B34" s="18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</row>
    <row r="35" spans="2:16" x14ac:dyDescent="0.25">
      <c r="B35" s="1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</row>
    <row r="36" spans="2:16" x14ac:dyDescent="0.25">
      <c r="B36" s="1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</row>
    <row r="37" spans="2:16" x14ac:dyDescent="0.25">
      <c r="B37" s="1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</row>
    <row r="38" spans="2:16" x14ac:dyDescent="0.25">
      <c r="B38" s="1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</row>
    <row r="39" spans="2:16" x14ac:dyDescent="0.25">
      <c r="B39" s="1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0"/>
    </row>
    <row r="40" spans="2:16" x14ac:dyDescent="0.25">
      <c r="B40" s="1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0"/>
    </row>
    <row r="41" spans="2:16" x14ac:dyDescent="0.25">
      <c r="B41" s="1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0"/>
    </row>
    <row r="42" spans="2:16" x14ac:dyDescent="0.25">
      <c r="B42" s="1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0"/>
    </row>
    <row r="43" spans="2:16" x14ac:dyDescent="0.25">
      <c r="B43" s="18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0"/>
    </row>
    <row r="44" spans="2:16" x14ac:dyDescent="0.25">
      <c r="B44" s="18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0"/>
    </row>
    <row r="45" spans="2:16" x14ac:dyDescent="0.25">
      <c r="B45" s="1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0"/>
    </row>
    <row r="46" spans="2:16" x14ac:dyDescent="0.25">
      <c r="B46" s="18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0"/>
    </row>
    <row r="47" spans="2:16" ht="15.6" thickBot="1" x14ac:dyDescent="0.3">
      <c r="B47" s="27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2"/>
    </row>
  </sheetData>
  <mergeCells count="11">
    <mergeCell ref="N14:O14"/>
    <mergeCell ref="C16:G16"/>
    <mergeCell ref="H16:I16"/>
    <mergeCell ref="L18:M18"/>
    <mergeCell ref="N18:O18"/>
    <mergeCell ref="C5:F5"/>
    <mergeCell ref="K5:M5"/>
    <mergeCell ref="B6:G6"/>
    <mergeCell ref="N9:O9"/>
    <mergeCell ref="N10:O10"/>
    <mergeCell ref="N12:O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2202-C6B5-4408-9D05-674D464359FA}">
  <dimension ref="B1:P47"/>
  <sheetViews>
    <sheetView workbookViewId="0"/>
  </sheetViews>
  <sheetFormatPr defaultColWidth="5" defaultRowHeight="15" x14ac:dyDescent="0.25"/>
  <cols>
    <col min="1" max="16384" width="5" style="1"/>
  </cols>
  <sheetData>
    <row r="1" spans="2:16" ht="15.6" thickBot="1" x14ac:dyDescent="0.3"/>
    <row r="2" spans="2:16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2:16" x14ac:dyDescent="0.25">
      <c r="B3" s="18"/>
      <c r="C3" s="24" t="s">
        <v>15</v>
      </c>
      <c r="D3" s="24"/>
      <c r="E3" s="24"/>
      <c r="F3" s="24"/>
      <c r="G3" s="24"/>
      <c r="H3" s="28">
        <v>30</v>
      </c>
      <c r="I3" s="24"/>
      <c r="J3" s="24"/>
      <c r="K3" s="30" t="s">
        <v>21</v>
      </c>
      <c r="L3" s="24"/>
      <c r="M3" s="24"/>
      <c r="N3" s="24"/>
      <c r="O3" s="24"/>
      <c r="P3" s="20"/>
    </row>
    <row r="4" spans="2:16" x14ac:dyDescent="0.25"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0"/>
    </row>
    <row r="5" spans="2:16" x14ac:dyDescent="0.25">
      <c r="B5" s="18"/>
      <c r="C5" s="25">
        <v>1</v>
      </c>
      <c r="D5" s="24" t="s">
        <v>16</v>
      </c>
      <c r="E5" s="24"/>
      <c r="F5" s="24"/>
      <c r="G5" s="24"/>
      <c r="H5" s="24"/>
      <c r="I5" s="26" t="s">
        <v>18</v>
      </c>
      <c r="J5" s="24"/>
      <c r="K5" s="31" t="s">
        <v>22</v>
      </c>
      <c r="L5" s="31"/>
      <c r="M5" s="31"/>
      <c r="N5" s="32">
        <f>100-100/$H$3*C5</f>
        <v>96.666666666666671</v>
      </c>
      <c r="O5" s="32"/>
      <c r="P5" s="33" t="s">
        <v>8</v>
      </c>
    </row>
    <row r="6" spans="2:16" x14ac:dyDescent="0.25">
      <c r="B6" s="18"/>
      <c r="C6" s="25"/>
      <c r="D6" s="24"/>
      <c r="E6" s="24"/>
      <c r="F6" s="24"/>
      <c r="G6" s="24"/>
      <c r="H6" s="24"/>
      <c r="I6" s="26"/>
      <c r="J6" s="24"/>
      <c r="K6" s="24"/>
      <c r="L6" s="24"/>
      <c r="M6" s="24"/>
      <c r="N6" s="29"/>
      <c r="O6" s="29"/>
      <c r="P6" s="34"/>
    </row>
    <row r="7" spans="2:16" x14ac:dyDescent="0.25">
      <c r="B7" s="18"/>
      <c r="C7" s="25">
        <v>2</v>
      </c>
      <c r="D7" s="24" t="s">
        <v>19</v>
      </c>
      <c r="E7" s="24"/>
      <c r="F7" s="24"/>
      <c r="G7" s="24"/>
      <c r="H7" s="24"/>
      <c r="I7" s="26" t="s">
        <v>18</v>
      </c>
      <c r="J7" s="24"/>
      <c r="K7" s="31" t="s">
        <v>22</v>
      </c>
      <c r="L7" s="31"/>
      <c r="M7" s="31"/>
      <c r="N7" s="32">
        <f>100-100/$H$3*C7</f>
        <v>93.333333333333329</v>
      </c>
      <c r="O7" s="32"/>
      <c r="P7" s="33" t="s">
        <v>8</v>
      </c>
    </row>
    <row r="8" spans="2:16" x14ac:dyDescent="0.25">
      <c r="B8" s="18"/>
      <c r="C8" s="25"/>
      <c r="D8" s="24"/>
      <c r="E8" s="24"/>
      <c r="F8" s="24"/>
      <c r="G8" s="24"/>
      <c r="H8" s="24"/>
      <c r="I8" s="26"/>
      <c r="J8" s="24"/>
      <c r="K8" s="24"/>
      <c r="L8" s="24"/>
      <c r="M8" s="24"/>
      <c r="N8" s="29"/>
      <c r="O8" s="29"/>
      <c r="P8" s="20"/>
    </row>
    <row r="9" spans="2:16" x14ac:dyDescent="0.25">
      <c r="B9" s="18"/>
      <c r="C9" s="25">
        <v>3</v>
      </c>
      <c r="D9" s="24" t="s">
        <v>19</v>
      </c>
      <c r="E9" s="24"/>
      <c r="F9" s="24"/>
      <c r="G9" s="24"/>
      <c r="H9" s="24"/>
      <c r="I9" s="26" t="s">
        <v>18</v>
      </c>
      <c r="J9" s="24"/>
      <c r="K9" s="31" t="s">
        <v>22</v>
      </c>
      <c r="L9" s="31"/>
      <c r="M9" s="31"/>
      <c r="N9" s="32">
        <f>100-100/$H$3*C9</f>
        <v>90</v>
      </c>
      <c r="O9" s="32"/>
      <c r="P9" s="33" t="s">
        <v>8</v>
      </c>
    </row>
    <row r="10" spans="2:16" x14ac:dyDescent="0.25">
      <c r="B10" s="18"/>
      <c r="C10" s="25"/>
      <c r="D10" s="24"/>
      <c r="E10" s="24"/>
      <c r="F10" s="24"/>
      <c r="G10" s="24"/>
      <c r="H10" s="24"/>
      <c r="I10" s="26"/>
      <c r="J10" s="24"/>
      <c r="K10" s="24"/>
      <c r="L10" s="24"/>
      <c r="M10" s="24"/>
      <c r="N10" s="29"/>
      <c r="O10" s="29"/>
      <c r="P10" s="20"/>
    </row>
    <row r="11" spans="2:16" x14ac:dyDescent="0.25">
      <c r="B11" s="18"/>
      <c r="C11" s="25">
        <v>4</v>
      </c>
      <c r="D11" s="24" t="s">
        <v>19</v>
      </c>
      <c r="E11" s="24"/>
      <c r="F11" s="24"/>
      <c r="G11" s="24"/>
      <c r="H11" s="24"/>
      <c r="I11" s="26" t="s">
        <v>18</v>
      </c>
      <c r="J11" s="24"/>
      <c r="K11" s="31" t="s">
        <v>22</v>
      </c>
      <c r="L11" s="31"/>
      <c r="M11" s="31"/>
      <c r="N11" s="32">
        <f>100-100/$H$3*C11</f>
        <v>86.666666666666671</v>
      </c>
      <c r="O11" s="32"/>
      <c r="P11" s="33" t="s">
        <v>8</v>
      </c>
    </row>
    <row r="12" spans="2:16" x14ac:dyDescent="0.25">
      <c r="B12" s="18"/>
      <c r="C12" s="25"/>
      <c r="D12" s="24"/>
      <c r="E12" s="24"/>
      <c r="F12" s="24"/>
      <c r="G12" s="24"/>
      <c r="H12" s="24"/>
      <c r="I12" s="26"/>
      <c r="J12" s="24"/>
      <c r="K12" s="24"/>
      <c r="L12" s="24"/>
      <c r="M12" s="24"/>
      <c r="N12" s="29"/>
      <c r="O12" s="29"/>
      <c r="P12" s="20"/>
    </row>
    <row r="13" spans="2:16" x14ac:dyDescent="0.25">
      <c r="B13" s="18"/>
      <c r="C13" s="25">
        <v>5</v>
      </c>
      <c r="D13" s="24" t="s">
        <v>20</v>
      </c>
      <c r="E13" s="24"/>
      <c r="F13" s="24"/>
      <c r="G13" s="24"/>
      <c r="H13" s="24"/>
      <c r="I13" s="26" t="s">
        <v>18</v>
      </c>
      <c r="J13" s="24"/>
      <c r="K13" s="31" t="s">
        <v>22</v>
      </c>
      <c r="L13" s="31"/>
      <c r="M13" s="31"/>
      <c r="N13" s="32">
        <f>100-100/$H$3*C13</f>
        <v>83.333333333333329</v>
      </c>
      <c r="O13" s="32"/>
      <c r="P13" s="33" t="s">
        <v>8</v>
      </c>
    </row>
    <row r="14" spans="2:16" x14ac:dyDescent="0.25">
      <c r="B14" s="18"/>
      <c r="C14" s="25"/>
      <c r="D14" s="24"/>
      <c r="E14" s="24"/>
      <c r="F14" s="24"/>
      <c r="G14" s="24"/>
      <c r="H14" s="24"/>
      <c r="I14" s="26"/>
      <c r="J14" s="24"/>
      <c r="K14" s="24"/>
      <c r="L14" s="24"/>
      <c r="M14" s="24"/>
      <c r="N14" s="29"/>
      <c r="O14" s="29"/>
      <c r="P14" s="20"/>
    </row>
    <row r="15" spans="2:16" x14ac:dyDescent="0.25">
      <c r="B15" s="18"/>
      <c r="C15" s="25">
        <v>6</v>
      </c>
      <c r="D15" s="24" t="s">
        <v>20</v>
      </c>
      <c r="E15" s="24"/>
      <c r="F15" s="24"/>
      <c r="G15" s="24"/>
      <c r="H15" s="24"/>
      <c r="I15" s="26" t="s">
        <v>18</v>
      </c>
      <c r="J15" s="24"/>
      <c r="K15" s="31" t="s">
        <v>22</v>
      </c>
      <c r="L15" s="31"/>
      <c r="M15" s="31"/>
      <c r="N15" s="32">
        <f>100-100/$H$3*C15</f>
        <v>80</v>
      </c>
      <c r="O15" s="32"/>
      <c r="P15" s="33" t="s">
        <v>8</v>
      </c>
    </row>
    <row r="16" spans="2:16" x14ac:dyDescent="0.25">
      <c r="B16" s="18"/>
      <c r="C16" s="25"/>
      <c r="D16" s="24"/>
      <c r="E16" s="24"/>
      <c r="F16" s="24"/>
      <c r="G16" s="24"/>
      <c r="H16" s="24"/>
      <c r="I16" s="26"/>
      <c r="J16" s="24"/>
      <c r="K16" s="24"/>
      <c r="L16" s="24"/>
      <c r="M16" s="24"/>
      <c r="N16" s="29"/>
      <c r="O16" s="29"/>
      <c r="P16" s="20"/>
    </row>
    <row r="17" spans="2:16" x14ac:dyDescent="0.25">
      <c r="B17" s="18"/>
      <c r="C17" s="25">
        <v>7</v>
      </c>
      <c r="D17" s="24" t="s">
        <v>20</v>
      </c>
      <c r="E17" s="24"/>
      <c r="F17" s="24"/>
      <c r="G17" s="24"/>
      <c r="H17" s="24"/>
      <c r="I17" s="26" t="s">
        <v>18</v>
      </c>
      <c r="J17" s="24"/>
      <c r="K17" s="31" t="s">
        <v>22</v>
      </c>
      <c r="L17" s="31"/>
      <c r="M17" s="31"/>
      <c r="N17" s="32">
        <f>100-100/$H$3*C17</f>
        <v>76.666666666666657</v>
      </c>
      <c r="O17" s="32"/>
      <c r="P17" s="33" t="s">
        <v>8</v>
      </c>
    </row>
    <row r="18" spans="2:16" x14ac:dyDescent="0.25">
      <c r="B18" s="18"/>
      <c r="C18" s="25"/>
      <c r="D18" s="24"/>
      <c r="E18" s="24"/>
      <c r="F18" s="24"/>
      <c r="G18" s="24"/>
      <c r="H18" s="24"/>
      <c r="I18" s="26"/>
      <c r="J18" s="24"/>
      <c r="K18" s="24"/>
      <c r="L18" s="24"/>
      <c r="M18" s="24"/>
      <c r="N18" s="29"/>
      <c r="O18" s="29"/>
      <c r="P18" s="20"/>
    </row>
    <row r="19" spans="2:16" x14ac:dyDescent="0.25">
      <c r="B19" s="18"/>
      <c r="C19" s="25">
        <v>8</v>
      </c>
      <c r="D19" s="24" t="s">
        <v>20</v>
      </c>
      <c r="E19" s="24"/>
      <c r="F19" s="24"/>
      <c r="G19" s="24"/>
      <c r="H19" s="24"/>
      <c r="I19" s="26" t="s">
        <v>18</v>
      </c>
      <c r="J19" s="24"/>
      <c r="K19" s="31" t="s">
        <v>22</v>
      </c>
      <c r="L19" s="31"/>
      <c r="M19" s="31"/>
      <c r="N19" s="32">
        <f>100-100/$H$3*C19</f>
        <v>73.333333333333329</v>
      </c>
      <c r="O19" s="32"/>
      <c r="P19" s="33" t="s">
        <v>8</v>
      </c>
    </row>
    <row r="20" spans="2:16" x14ac:dyDescent="0.25">
      <c r="B20" s="18"/>
      <c r="C20" s="25"/>
      <c r="D20" s="24"/>
      <c r="E20" s="24"/>
      <c r="F20" s="24"/>
      <c r="G20" s="24"/>
      <c r="H20" s="24"/>
      <c r="I20" s="26"/>
      <c r="J20" s="24"/>
      <c r="K20" s="24"/>
      <c r="L20" s="24"/>
      <c r="M20" s="24"/>
      <c r="N20" s="29"/>
      <c r="O20" s="29"/>
      <c r="P20" s="20"/>
    </row>
    <row r="21" spans="2:16" x14ac:dyDescent="0.25">
      <c r="B21" s="18"/>
      <c r="C21" s="25">
        <v>9</v>
      </c>
      <c r="D21" s="24" t="s">
        <v>20</v>
      </c>
      <c r="E21" s="24"/>
      <c r="F21" s="24"/>
      <c r="G21" s="24"/>
      <c r="H21" s="24"/>
      <c r="I21" s="26" t="s">
        <v>18</v>
      </c>
      <c r="J21" s="24"/>
      <c r="K21" s="31" t="s">
        <v>22</v>
      </c>
      <c r="L21" s="31"/>
      <c r="M21" s="31"/>
      <c r="N21" s="32">
        <f>100-100/$H$3*C21</f>
        <v>70</v>
      </c>
      <c r="O21" s="32"/>
      <c r="P21" s="33" t="s">
        <v>8</v>
      </c>
    </row>
    <row r="22" spans="2:16" x14ac:dyDescent="0.25">
      <c r="B22" s="18"/>
      <c r="C22" s="25"/>
      <c r="D22" s="24"/>
      <c r="E22" s="24"/>
      <c r="F22" s="24"/>
      <c r="G22" s="24"/>
      <c r="H22" s="24"/>
      <c r="I22" s="26"/>
      <c r="J22" s="24"/>
      <c r="K22" s="24"/>
      <c r="L22" s="24"/>
      <c r="M22" s="24"/>
      <c r="N22" s="29"/>
      <c r="O22" s="29"/>
      <c r="P22" s="20"/>
    </row>
    <row r="23" spans="2:16" x14ac:dyDescent="0.25">
      <c r="B23" s="18"/>
      <c r="C23" s="25">
        <v>10</v>
      </c>
      <c r="D23" s="24" t="s">
        <v>20</v>
      </c>
      <c r="E23" s="24"/>
      <c r="F23" s="24"/>
      <c r="G23" s="24"/>
      <c r="H23" s="24"/>
      <c r="I23" s="26" t="s">
        <v>18</v>
      </c>
      <c r="J23" s="24"/>
      <c r="K23" s="31" t="s">
        <v>22</v>
      </c>
      <c r="L23" s="31"/>
      <c r="M23" s="31"/>
      <c r="N23" s="32">
        <f>100-100/$H$3*C23</f>
        <v>66.666666666666657</v>
      </c>
      <c r="O23" s="32"/>
      <c r="P23" s="33" t="s">
        <v>8</v>
      </c>
    </row>
    <row r="24" spans="2:16" x14ac:dyDescent="0.25">
      <c r="B24" s="18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0"/>
    </row>
    <row r="25" spans="2:16" x14ac:dyDescent="0.25">
      <c r="B25" s="18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0"/>
    </row>
    <row r="26" spans="2:16" x14ac:dyDescent="0.25">
      <c r="B26" s="1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0"/>
    </row>
    <row r="27" spans="2:16" x14ac:dyDescent="0.25">
      <c r="B27" s="1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0"/>
    </row>
    <row r="28" spans="2:16" x14ac:dyDescent="0.25">
      <c r="B28" s="18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0"/>
    </row>
    <row r="29" spans="2:16" x14ac:dyDescent="0.25">
      <c r="B29" s="1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0"/>
    </row>
    <row r="30" spans="2:16" x14ac:dyDescent="0.25">
      <c r="B30" s="18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0"/>
    </row>
    <row r="31" spans="2:16" x14ac:dyDescent="0.25">
      <c r="B31" s="1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0"/>
    </row>
    <row r="32" spans="2:16" x14ac:dyDescent="0.25">
      <c r="B32" s="1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0"/>
    </row>
    <row r="33" spans="2:16" x14ac:dyDescent="0.25">
      <c r="B33" s="1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0"/>
    </row>
    <row r="34" spans="2:16" x14ac:dyDescent="0.25">
      <c r="B34" s="18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</row>
    <row r="35" spans="2:16" x14ac:dyDescent="0.25">
      <c r="B35" s="1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</row>
    <row r="36" spans="2:16" x14ac:dyDescent="0.25">
      <c r="B36" s="1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</row>
    <row r="37" spans="2:16" x14ac:dyDescent="0.25">
      <c r="B37" s="1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</row>
    <row r="38" spans="2:16" x14ac:dyDescent="0.25">
      <c r="B38" s="1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</row>
    <row r="39" spans="2:16" x14ac:dyDescent="0.25">
      <c r="B39" s="1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0"/>
    </row>
    <row r="40" spans="2:16" x14ac:dyDescent="0.25">
      <c r="B40" s="1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0"/>
    </row>
    <row r="41" spans="2:16" x14ac:dyDescent="0.25">
      <c r="B41" s="1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0"/>
    </row>
    <row r="42" spans="2:16" x14ac:dyDescent="0.25">
      <c r="B42" s="1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0"/>
    </row>
    <row r="43" spans="2:16" x14ac:dyDescent="0.25">
      <c r="B43" s="18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0"/>
    </row>
    <row r="44" spans="2:16" x14ac:dyDescent="0.25">
      <c r="B44" s="18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0"/>
    </row>
    <row r="45" spans="2:16" x14ac:dyDescent="0.25">
      <c r="B45" s="1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0"/>
    </row>
    <row r="46" spans="2:16" x14ac:dyDescent="0.25">
      <c r="B46" s="18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0"/>
    </row>
    <row r="47" spans="2:16" ht="15.6" thickBot="1" x14ac:dyDescent="0.3">
      <c r="B47" s="27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2"/>
    </row>
  </sheetData>
  <mergeCells count="10">
    <mergeCell ref="N17:O17"/>
    <mergeCell ref="N19:O19"/>
    <mergeCell ref="N21:O21"/>
    <mergeCell ref="N23:O23"/>
    <mergeCell ref="N5:O5"/>
    <mergeCell ref="N7:O7"/>
    <mergeCell ref="N9:O9"/>
    <mergeCell ref="N11:O11"/>
    <mergeCell ref="N13:O13"/>
    <mergeCell ref="N15:O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C37D-BF1F-489E-864C-97F525FEF030}">
  <dimension ref="A1:P46"/>
  <sheetViews>
    <sheetView workbookViewId="0"/>
  </sheetViews>
  <sheetFormatPr defaultColWidth="5" defaultRowHeight="15" x14ac:dyDescent="0.25"/>
  <cols>
    <col min="1" max="1" width="5" style="1"/>
    <col min="2" max="2" width="5.109375" style="1" customWidth="1"/>
    <col min="3" max="16384" width="5" style="1"/>
  </cols>
  <sheetData>
    <row r="1" spans="2:16" ht="15.6" thickBot="1" x14ac:dyDescent="0.3"/>
    <row r="2" spans="2:16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2:16" x14ac:dyDescent="0.25">
      <c r="B3" s="18"/>
      <c r="C3" s="43" t="s">
        <v>32</v>
      </c>
      <c r="D3" s="43"/>
      <c r="E3" s="43"/>
      <c r="F3" s="43"/>
      <c r="G3" s="49">
        <v>11</v>
      </c>
      <c r="H3" s="24"/>
      <c r="I3" s="24"/>
      <c r="J3" s="24"/>
      <c r="K3" s="24"/>
      <c r="L3" s="24"/>
      <c r="M3" s="24"/>
      <c r="N3" s="24"/>
      <c r="O3" s="24"/>
      <c r="P3" s="20"/>
    </row>
    <row r="4" spans="2:16" x14ac:dyDescent="0.25"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0"/>
    </row>
    <row r="5" spans="2:16" x14ac:dyDescent="0.25">
      <c r="B5" s="18"/>
      <c r="C5" s="44" t="s">
        <v>33</v>
      </c>
      <c r="D5" s="44"/>
      <c r="E5" s="44"/>
      <c r="F5" s="44"/>
      <c r="G5" s="24"/>
      <c r="H5" s="24"/>
      <c r="I5" s="24"/>
      <c r="J5" s="24"/>
      <c r="K5" s="44" t="s">
        <v>38</v>
      </c>
      <c r="L5" s="44"/>
      <c r="M5" s="44"/>
      <c r="N5" s="19"/>
      <c r="O5" s="19"/>
      <c r="P5" s="20"/>
    </row>
    <row r="6" spans="2:16" x14ac:dyDescent="0.25">
      <c r="B6" s="48" t="s">
        <v>42</v>
      </c>
      <c r="C6" s="44"/>
      <c r="D6" s="44"/>
      <c r="E6" s="44"/>
      <c r="F6" s="44"/>
      <c r="G6" s="44"/>
      <c r="H6" s="24"/>
      <c r="I6" s="24"/>
      <c r="J6" s="24"/>
      <c r="K6" s="47" t="s">
        <v>39</v>
      </c>
      <c r="L6" s="47"/>
      <c r="M6" s="47"/>
      <c r="N6" s="25"/>
      <c r="O6" s="24"/>
      <c r="P6" s="20"/>
    </row>
    <row r="7" spans="2:16" x14ac:dyDescent="0.25">
      <c r="B7" s="1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0"/>
    </row>
    <row r="8" spans="2:16" x14ac:dyDescent="0.25">
      <c r="B8" s="1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0"/>
    </row>
    <row r="9" spans="2:16" x14ac:dyDescent="0.25">
      <c r="B9" s="1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4" t="s">
        <v>40</v>
      </c>
      <c r="O9" s="44"/>
      <c r="P9" s="20"/>
    </row>
    <row r="10" spans="2:16" ht="15.6" customHeight="1" x14ac:dyDescent="0.25">
      <c r="B10" s="18"/>
      <c r="C10" s="24">
        <v>1</v>
      </c>
      <c r="D10" s="24" t="s">
        <v>34</v>
      </c>
      <c r="E10" s="24"/>
      <c r="F10" s="24" t="s">
        <v>17</v>
      </c>
      <c r="G10" s="28">
        <v>1</v>
      </c>
      <c r="H10" s="24" t="s">
        <v>35</v>
      </c>
      <c r="I10" s="24"/>
      <c r="J10" s="23"/>
      <c r="K10" s="23"/>
      <c r="L10" s="28">
        <v>1</v>
      </c>
      <c r="M10" s="23"/>
      <c r="N10" s="35">
        <f>IF(L10=1,100/$H$32*G10,0)</f>
        <v>7.6923076923076925</v>
      </c>
      <c r="O10" s="35"/>
      <c r="P10" s="36" t="s">
        <v>8</v>
      </c>
    </row>
    <row r="11" spans="2:16" ht="15.6" customHeight="1" x14ac:dyDescent="0.25">
      <c r="B11" s="18"/>
      <c r="C11" s="24"/>
      <c r="D11" s="24"/>
      <c r="E11" s="24"/>
      <c r="F11" s="24"/>
      <c r="G11" s="25"/>
      <c r="H11" s="24"/>
      <c r="I11" s="24"/>
      <c r="J11" s="24"/>
      <c r="K11" s="24"/>
      <c r="L11" s="25"/>
      <c r="M11" s="24"/>
      <c r="N11" s="40"/>
      <c r="O11" s="40"/>
      <c r="P11" s="33"/>
    </row>
    <row r="12" spans="2:16" ht="15.6" customHeight="1" x14ac:dyDescent="0.25">
      <c r="B12" s="18"/>
      <c r="C12" s="24">
        <f>C10+1</f>
        <v>2</v>
      </c>
      <c r="D12" s="24" t="s">
        <v>34</v>
      </c>
      <c r="E12" s="24"/>
      <c r="F12" s="24" t="s">
        <v>17</v>
      </c>
      <c r="G12" s="28">
        <v>1</v>
      </c>
      <c r="H12" s="24" t="s">
        <v>35</v>
      </c>
      <c r="I12" s="24"/>
      <c r="J12" s="23"/>
      <c r="K12" s="23"/>
      <c r="L12" s="28">
        <v>1</v>
      </c>
      <c r="M12" s="23"/>
      <c r="N12" s="35">
        <f>IF(L12=1,100/$H$32*G12,0)</f>
        <v>7.6923076923076925</v>
      </c>
      <c r="O12" s="35"/>
      <c r="P12" s="36" t="s">
        <v>8</v>
      </c>
    </row>
    <row r="13" spans="2:16" ht="15.6" customHeight="1" x14ac:dyDescent="0.25">
      <c r="B13" s="18"/>
      <c r="C13" s="24"/>
      <c r="D13" s="24"/>
      <c r="E13" s="24"/>
      <c r="F13" s="24"/>
      <c r="G13" s="25"/>
      <c r="H13" s="24"/>
      <c r="I13" s="24"/>
      <c r="J13" s="24"/>
      <c r="K13" s="24"/>
      <c r="L13" s="25"/>
      <c r="M13" s="24"/>
      <c r="N13" s="40"/>
      <c r="O13" s="40"/>
      <c r="P13" s="33"/>
    </row>
    <row r="14" spans="2:16" ht="15.6" customHeight="1" x14ac:dyDescent="0.25">
      <c r="B14" s="18"/>
      <c r="C14" s="24">
        <f>C12+1</f>
        <v>3</v>
      </c>
      <c r="D14" s="24" t="s">
        <v>34</v>
      </c>
      <c r="E14" s="24"/>
      <c r="F14" s="24" t="s">
        <v>17</v>
      </c>
      <c r="G14" s="28">
        <v>1</v>
      </c>
      <c r="H14" s="24" t="s">
        <v>35</v>
      </c>
      <c r="I14" s="24"/>
      <c r="J14" s="23"/>
      <c r="K14" s="23"/>
      <c r="L14" s="28">
        <v>1</v>
      </c>
      <c r="M14" s="23"/>
      <c r="N14" s="35">
        <f>IF(L14=1,100/$H$32*G14,0)</f>
        <v>7.6923076923076925</v>
      </c>
      <c r="O14" s="35"/>
      <c r="P14" s="36" t="s">
        <v>8</v>
      </c>
    </row>
    <row r="15" spans="2:16" ht="15.6" customHeight="1" x14ac:dyDescent="0.25">
      <c r="B15" s="18"/>
      <c r="C15" s="24"/>
      <c r="D15" s="24"/>
      <c r="E15" s="24"/>
      <c r="F15" s="24"/>
      <c r="G15" s="25"/>
      <c r="H15" s="24"/>
      <c r="I15" s="24"/>
      <c r="J15" s="24"/>
      <c r="K15" s="24"/>
      <c r="L15" s="25"/>
      <c r="M15" s="24"/>
      <c r="N15" s="40"/>
      <c r="O15" s="40"/>
      <c r="P15" s="33"/>
    </row>
    <row r="16" spans="2:16" ht="15.6" customHeight="1" x14ac:dyDescent="0.25">
      <c r="B16" s="18"/>
      <c r="C16" s="24">
        <f>C14+1</f>
        <v>4</v>
      </c>
      <c r="D16" s="24" t="s">
        <v>34</v>
      </c>
      <c r="E16" s="24"/>
      <c r="F16" s="24" t="s">
        <v>17</v>
      </c>
      <c r="G16" s="28">
        <v>1</v>
      </c>
      <c r="H16" s="24" t="s">
        <v>35</v>
      </c>
      <c r="I16" s="24"/>
      <c r="J16" s="23"/>
      <c r="K16" s="23"/>
      <c r="L16" s="28">
        <v>1</v>
      </c>
      <c r="M16" s="23"/>
      <c r="N16" s="35">
        <f>IF(L16=1,100/$H$32*G16,0)</f>
        <v>7.6923076923076925</v>
      </c>
      <c r="O16" s="35"/>
      <c r="P16" s="36" t="s">
        <v>8</v>
      </c>
    </row>
    <row r="17" spans="1:16" ht="15.6" customHeight="1" x14ac:dyDescent="0.25">
      <c r="B17" s="18"/>
      <c r="C17" s="24"/>
      <c r="D17" s="24"/>
      <c r="E17" s="24"/>
      <c r="F17" s="24"/>
      <c r="G17" s="25"/>
      <c r="H17" s="24"/>
      <c r="I17" s="24"/>
      <c r="J17" s="24"/>
      <c r="K17" s="24"/>
      <c r="L17" s="25"/>
      <c r="M17" s="24"/>
      <c r="N17" s="40"/>
      <c r="O17" s="40"/>
      <c r="P17" s="33"/>
    </row>
    <row r="18" spans="1:16" ht="15.6" customHeight="1" x14ac:dyDescent="0.25">
      <c r="B18" s="18"/>
      <c r="C18" s="24">
        <f>C16+1</f>
        <v>5</v>
      </c>
      <c r="D18" s="24" t="s">
        <v>34</v>
      </c>
      <c r="E18" s="24"/>
      <c r="F18" s="24" t="s">
        <v>17</v>
      </c>
      <c r="G18" s="28">
        <v>1</v>
      </c>
      <c r="H18" s="24" t="s">
        <v>35</v>
      </c>
      <c r="I18" s="24"/>
      <c r="J18" s="23"/>
      <c r="K18" s="23"/>
      <c r="L18" s="28">
        <v>1</v>
      </c>
      <c r="M18" s="23"/>
      <c r="N18" s="35">
        <f>IF(L18=1,100/$H$32*G18,0)</f>
        <v>7.6923076923076925</v>
      </c>
      <c r="O18" s="35"/>
      <c r="P18" s="36" t="s">
        <v>8</v>
      </c>
    </row>
    <row r="19" spans="1:16" ht="15.6" customHeight="1" x14ac:dyDescent="0.25">
      <c r="B19" s="18"/>
      <c r="C19" s="24"/>
      <c r="D19" s="24"/>
      <c r="E19" s="24"/>
      <c r="F19" s="24"/>
      <c r="G19" s="25"/>
      <c r="H19" s="24"/>
      <c r="I19" s="24"/>
      <c r="J19" s="24"/>
      <c r="K19" s="24"/>
      <c r="L19" s="25"/>
      <c r="M19" s="24"/>
      <c r="N19" s="40"/>
      <c r="O19" s="40"/>
      <c r="P19" s="33"/>
    </row>
    <row r="20" spans="1:16" ht="15.6" customHeight="1" x14ac:dyDescent="0.25">
      <c r="B20" s="18"/>
      <c r="C20" s="24">
        <f>C18+1</f>
        <v>6</v>
      </c>
      <c r="D20" s="24" t="s">
        <v>34</v>
      </c>
      <c r="E20" s="24"/>
      <c r="F20" s="24" t="s">
        <v>17</v>
      </c>
      <c r="G20" s="28">
        <v>1</v>
      </c>
      <c r="H20" s="24" t="s">
        <v>35</v>
      </c>
      <c r="I20" s="24"/>
      <c r="J20" s="23"/>
      <c r="K20" s="23"/>
      <c r="L20" s="28">
        <v>1</v>
      </c>
      <c r="M20" s="23"/>
      <c r="N20" s="35">
        <f>IF(L20=1,100/$H$32*G20,0)</f>
        <v>7.6923076923076925</v>
      </c>
      <c r="O20" s="35"/>
      <c r="P20" s="36" t="s">
        <v>8</v>
      </c>
    </row>
    <row r="21" spans="1:16" ht="15.6" customHeight="1" x14ac:dyDescent="0.25">
      <c r="B21" s="18"/>
      <c r="C21" s="24"/>
      <c r="D21" s="24"/>
      <c r="E21" s="24"/>
      <c r="F21" s="24"/>
      <c r="G21" s="25"/>
      <c r="H21" s="24"/>
      <c r="I21" s="24"/>
      <c r="J21" s="24"/>
      <c r="K21" s="24"/>
      <c r="L21" s="25"/>
      <c r="M21" s="24"/>
      <c r="N21" s="40"/>
      <c r="O21" s="40"/>
      <c r="P21" s="33"/>
    </row>
    <row r="22" spans="1:16" ht="15.6" customHeight="1" x14ac:dyDescent="0.25">
      <c r="B22" s="18"/>
      <c r="C22" s="24">
        <f>C20+1</f>
        <v>7</v>
      </c>
      <c r="D22" s="24" t="s">
        <v>34</v>
      </c>
      <c r="E22" s="24"/>
      <c r="F22" s="24" t="s">
        <v>17</v>
      </c>
      <c r="G22" s="28">
        <v>1</v>
      </c>
      <c r="H22" s="24" t="s">
        <v>35</v>
      </c>
      <c r="I22" s="24"/>
      <c r="J22" s="23"/>
      <c r="K22" s="23"/>
      <c r="L22" s="28">
        <v>1</v>
      </c>
      <c r="M22" s="23"/>
      <c r="N22" s="35">
        <f>IF(L22=1,100/$H$32*G22,0)</f>
        <v>7.6923076923076925</v>
      </c>
      <c r="O22" s="35"/>
      <c r="P22" s="36" t="s">
        <v>8</v>
      </c>
    </row>
    <row r="23" spans="1:16" ht="15.6" customHeight="1" x14ac:dyDescent="0.25">
      <c r="A23" s="19"/>
      <c r="B23" s="18"/>
      <c r="C23" s="24"/>
      <c r="D23" s="24"/>
      <c r="E23" s="24"/>
      <c r="F23" s="24"/>
      <c r="G23" s="25"/>
      <c r="H23" s="24"/>
      <c r="I23" s="24"/>
      <c r="J23" s="24"/>
      <c r="K23" s="24"/>
      <c r="L23" s="25"/>
      <c r="M23" s="24"/>
      <c r="N23" s="40"/>
      <c r="O23" s="40"/>
      <c r="P23" s="33"/>
    </row>
    <row r="24" spans="1:16" ht="15.6" customHeight="1" x14ac:dyDescent="0.25">
      <c r="B24" s="18"/>
      <c r="C24" s="24">
        <f>C22+1</f>
        <v>8</v>
      </c>
      <c r="D24" s="24" t="s">
        <v>34</v>
      </c>
      <c r="E24" s="24"/>
      <c r="F24" s="24" t="s">
        <v>17</v>
      </c>
      <c r="G24" s="28">
        <v>1</v>
      </c>
      <c r="H24" s="24" t="s">
        <v>35</v>
      </c>
      <c r="I24" s="24"/>
      <c r="J24" s="23"/>
      <c r="K24" s="23"/>
      <c r="L24" s="28">
        <v>1</v>
      </c>
      <c r="M24" s="23"/>
      <c r="N24" s="35">
        <f>IF(L24=1,100/$H$32*G24,0)</f>
        <v>7.6923076923076925</v>
      </c>
      <c r="O24" s="35"/>
      <c r="P24" s="36" t="s">
        <v>8</v>
      </c>
    </row>
    <row r="25" spans="1:16" ht="15.6" customHeight="1" x14ac:dyDescent="0.25">
      <c r="B25" s="18"/>
      <c r="C25" s="24"/>
      <c r="D25" s="24"/>
      <c r="E25" s="24"/>
      <c r="F25" s="24"/>
      <c r="G25" s="25"/>
      <c r="H25" s="24"/>
      <c r="I25" s="24"/>
      <c r="J25" s="24"/>
      <c r="K25" s="24"/>
      <c r="L25" s="25"/>
      <c r="M25" s="24"/>
      <c r="N25" s="40"/>
      <c r="O25" s="40"/>
      <c r="P25" s="33"/>
    </row>
    <row r="26" spans="1:16" ht="15.6" customHeight="1" x14ac:dyDescent="0.25">
      <c r="B26" s="18"/>
      <c r="C26" s="24">
        <f>C24+1</f>
        <v>9</v>
      </c>
      <c r="D26" s="24" t="s">
        <v>34</v>
      </c>
      <c r="E26" s="24"/>
      <c r="F26" s="24" t="s">
        <v>17</v>
      </c>
      <c r="G26" s="28">
        <v>1</v>
      </c>
      <c r="H26" s="23" t="s">
        <v>35</v>
      </c>
      <c r="I26" s="23"/>
      <c r="J26" s="23"/>
      <c r="K26" s="23"/>
      <c r="L26" s="28">
        <v>1</v>
      </c>
      <c r="M26" s="23"/>
      <c r="N26" s="35">
        <f>IF(L26=1,100/$H$32*G26,0)</f>
        <v>7.6923076923076925</v>
      </c>
      <c r="O26" s="35"/>
      <c r="P26" s="36" t="s">
        <v>8</v>
      </c>
    </row>
    <row r="27" spans="1:16" ht="15.6" customHeight="1" x14ac:dyDescent="0.25">
      <c r="B27" s="18"/>
      <c r="C27" s="24"/>
      <c r="D27" s="24"/>
      <c r="E27" s="24"/>
      <c r="F27" s="24"/>
      <c r="G27" s="25"/>
      <c r="H27" s="24"/>
      <c r="I27" s="24"/>
      <c r="J27" s="24"/>
      <c r="K27" s="24"/>
      <c r="L27" s="25"/>
      <c r="M27" s="24"/>
      <c r="N27" s="40"/>
      <c r="O27" s="40"/>
      <c r="P27" s="33"/>
    </row>
    <row r="28" spans="1:16" ht="15.6" customHeight="1" x14ac:dyDescent="0.25">
      <c r="B28" s="18"/>
      <c r="C28" s="24">
        <f>C26+1</f>
        <v>10</v>
      </c>
      <c r="D28" s="24" t="s">
        <v>34</v>
      </c>
      <c r="E28" s="24"/>
      <c r="F28" s="24" t="s">
        <v>17</v>
      </c>
      <c r="G28" s="28">
        <v>1</v>
      </c>
      <c r="H28" s="23" t="s">
        <v>35</v>
      </c>
      <c r="I28" s="23"/>
      <c r="J28" s="23"/>
      <c r="K28" s="23"/>
      <c r="L28" s="28">
        <v>1</v>
      </c>
      <c r="M28" s="23"/>
      <c r="N28" s="35">
        <f>IF(L28=1,100/$H$32*G28,0)</f>
        <v>7.6923076923076925</v>
      </c>
      <c r="O28" s="35"/>
      <c r="P28" s="36" t="s">
        <v>8</v>
      </c>
    </row>
    <row r="29" spans="1:16" ht="15.6" customHeight="1" x14ac:dyDescent="0.25">
      <c r="B29" s="18"/>
      <c r="C29" s="24"/>
      <c r="D29" s="24"/>
      <c r="E29" s="24"/>
      <c r="F29" s="24"/>
      <c r="G29" s="25"/>
      <c r="H29" s="24"/>
      <c r="I29" s="24"/>
      <c r="J29" s="24"/>
      <c r="K29" s="24"/>
      <c r="L29" s="25"/>
      <c r="M29" s="24"/>
      <c r="N29" s="40"/>
      <c r="O29" s="40"/>
      <c r="P29" s="33"/>
    </row>
    <row r="30" spans="1:16" ht="15.6" customHeight="1" x14ac:dyDescent="0.25">
      <c r="B30" s="18"/>
      <c r="C30" s="24">
        <f t="shared" ref="C30" si="0">C28+1</f>
        <v>11</v>
      </c>
      <c r="D30" s="24" t="s">
        <v>34</v>
      </c>
      <c r="E30" s="24"/>
      <c r="F30" s="24" t="s">
        <v>17</v>
      </c>
      <c r="G30" s="28">
        <v>3</v>
      </c>
      <c r="H30" s="23" t="s">
        <v>35</v>
      </c>
      <c r="I30" s="23"/>
      <c r="J30" s="23"/>
      <c r="K30" s="23"/>
      <c r="L30" s="28">
        <v>1</v>
      </c>
      <c r="M30" s="23"/>
      <c r="N30" s="35">
        <f>IF(L30=1,100/$H$32*G30,0)</f>
        <v>23.076923076923077</v>
      </c>
      <c r="O30" s="35"/>
      <c r="P30" s="33" t="s">
        <v>8</v>
      </c>
    </row>
    <row r="31" spans="1:16" x14ac:dyDescent="0.25">
      <c r="B31" s="1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0"/>
    </row>
    <row r="32" spans="1:16" x14ac:dyDescent="0.25">
      <c r="B32" s="18"/>
      <c r="C32" s="42" t="s">
        <v>36</v>
      </c>
      <c r="D32" s="42"/>
      <c r="E32" s="42"/>
      <c r="F32" s="42"/>
      <c r="G32" s="42"/>
      <c r="H32" s="37">
        <f>SUM(G10:G30)</f>
        <v>13</v>
      </c>
      <c r="I32" s="37"/>
      <c r="J32" s="41" t="s">
        <v>37</v>
      </c>
      <c r="K32" s="24"/>
      <c r="L32" s="24"/>
      <c r="M32" s="24"/>
      <c r="N32" s="24"/>
      <c r="O32" s="24"/>
      <c r="P32" s="20"/>
    </row>
    <row r="33" spans="2:16" x14ac:dyDescent="0.25">
      <c r="B33" s="1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0"/>
    </row>
    <row r="34" spans="2:16" ht="17.399999999999999" x14ac:dyDescent="0.3">
      <c r="B34" s="18"/>
      <c r="C34" s="24"/>
      <c r="D34" s="24"/>
      <c r="E34" s="24"/>
      <c r="F34" s="24"/>
      <c r="G34" s="24"/>
      <c r="H34" s="24"/>
      <c r="I34" s="24"/>
      <c r="J34" s="24"/>
      <c r="K34" s="24"/>
      <c r="L34" s="45" t="s">
        <v>41</v>
      </c>
      <c r="M34" s="45"/>
      <c r="N34" s="38">
        <f>SUM(N10:N30)</f>
        <v>100</v>
      </c>
      <c r="O34" s="39"/>
      <c r="P34" s="46" t="s">
        <v>8</v>
      </c>
    </row>
    <row r="35" spans="2:16" x14ac:dyDescent="0.25">
      <c r="B35" s="1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</row>
    <row r="36" spans="2:16" x14ac:dyDescent="0.25">
      <c r="B36" s="1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</row>
    <row r="37" spans="2:16" x14ac:dyDescent="0.25">
      <c r="B37" s="1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</row>
    <row r="38" spans="2:16" x14ac:dyDescent="0.25">
      <c r="B38" s="1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</row>
    <row r="39" spans="2:16" x14ac:dyDescent="0.25">
      <c r="B39" s="1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0"/>
    </row>
    <row r="40" spans="2:16" x14ac:dyDescent="0.25">
      <c r="B40" s="1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0"/>
    </row>
    <row r="41" spans="2:16" x14ac:dyDescent="0.25">
      <c r="B41" s="1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0"/>
    </row>
    <row r="42" spans="2:16" x14ac:dyDescent="0.25">
      <c r="B42" s="1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0"/>
    </row>
    <row r="43" spans="2:16" x14ac:dyDescent="0.25">
      <c r="B43" s="18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0"/>
    </row>
    <row r="44" spans="2:16" x14ac:dyDescent="0.25">
      <c r="B44" s="18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0"/>
    </row>
    <row r="45" spans="2:16" x14ac:dyDescent="0.25">
      <c r="B45" s="1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0"/>
    </row>
    <row r="46" spans="2:16" ht="15.6" thickBot="1" x14ac:dyDescent="0.3">
      <c r="B46" s="2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</row>
  </sheetData>
  <mergeCells count="19">
    <mergeCell ref="L34:M34"/>
    <mergeCell ref="K5:M5"/>
    <mergeCell ref="B6:G6"/>
    <mergeCell ref="N20:O20"/>
    <mergeCell ref="N22:O22"/>
    <mergeCell ref="N24:O24"/>
    <mergeCell ref="N26:O26"/>
    <mergeCell ref="N28:O28"/>
    <mergeCell ref="N30:O30"/>
    <mergeCell ref="C5:F5"/>
    <mergeCell ref="H32:I32"/>
    <mergeCell ref="C32:G32"/>
    <mergeCell ref="N9:O9"/>
    <mergeCell ref="N34:O34"/>
    <mergeCell ref="N10:O10"/>
    <mergeCell ref="N12:O12"/>
    <mergeCell ref="N14:O14"/>
    <mergeCell ref="N16:O16"/>
    <mergeCell ref="N18:O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3743-9DDA-4BBA-8956-10A5CAB731C3}">
  <dimension ref="A1:P46"/>
  <sheetViews>
    <sheetView workbookViewId="0"/>
  </sheetViews>
  <sheetFormatPr defaultColWidth="5" defaultRowHeight="15" x14ac:dyDescent="0.25"/>
  <cols>
    <col min="1" max="1" width="5" style="1"/>
    <col min="2" max="2" width="5.109375" style="1" customWidth="1"/>
    <col min="3" max="16384" width="5" style="1"/>
  </cols>
  <sheetData>
    <row r="1" spans="2:16" ht="15.6" thickBot="1" x14ac:dyDescent="0.3"/>
    <row r="2" spans="2:16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2:16" x14ac:dyDescent="0.25">
      <c r="B3" s="18"/>
      <c r="C3" s="43" t="s">
        <v>32</v>
      </c>
      <c r="D3" s="43"/>
      <c r="E3" s="43"/>
      <c r="F3" s="43"/>
      <c r="G3" s="49">
        <v>10</v>
      </c>
      <c r="H3" s="24"/>
      <c r="I3" s="24"/>
      <c r="J3" s="24"/>
      <c r="K3" s="24"/>
      <c r="L3" s="24"/>
      <c r="M3" s="24"/>
      <c r="N3" s="24"/>
      <c r="O3" s="24"/>
      <c r="P3" s="20"/>
    </row>
    <row r="4" spans="2:16" x14ac:dyDescent="0.25"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0"/>
    </row>
    <row r="5" spans="2:16" x14ac:dyDescent="0.25">
      <c r="B5" s="18"/>
      <c r="C5" s="44" t="s">
        <v>33</v>
      </c>
      <c r="D5" s="44"/>
      <c r="E5" s="44"/>
      <c r="F5" s="44"/>
      <c r="G5" s="24"/>
      <c r="H5" s="24"/>
      <c r="I5" s="24"/>
      <c r="J5" s="24"/>
      <c r="K5" s="44" t="s">
        <v>38</v>
      </c>
      <c r="L5" s="44"/>
      <c r="M5" s="44"/>
      <c r="N5" s="19"/>
      <c r="O5" s="19"/>
      <c r="P5" s="20"/>
    </row>
    <row r="6" spans="2:16" x14ac:dyDescent="0.25">
      <c r="B6" s="48" t="s">
        <v>42</v>
      </c>
      <c r="C6" s="44"/>
      <c r="D6" s="44"/>
      <c r="E6" s="44"/>
      <c r="F6" s="44"/>
      <c r="G6" s="44"/>
      <c r="H6" s="24"/>
      <c r="I6" s="24"/>
      <c r="J6" s="24"/>
      <c r="K6" s="47" t="s">
        <v>39</v>
      </c>
      <c r="L6" s="47"/>
      <c r="M6" s="47"/>
      <c r="N6" s="25"/>
      <c r="O6" s="24"/>
      <c r="P6" s="20"/>
    </row>
    <row r="7" spans="2:16" x14ac:dyDescent="0.25">
      <c r="B7" s="1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0"/>
    </row>
    <row r="8" spans="2:16" x14ac:dyDescent="0.25">
      <c r="B8" s="1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0"/>
    </row>
    <row r="9" spans="2:16" x14ac:dyDescent="0.25">
      <c r="B9" s="1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4" t="s">
        <v>40</v>
      </c>
      <c r="O9" s="44"/>
      <c r="P9" s="20"/>
    </row>
    <row r="10" spans="2:16" ht="15.6" customHeight="1" x14ac:dyDescent="0.25">
      <c r="B10" s="18"/>
      <c r="C10" s="24">
        <v>1</v>
      </c>
      <c r="D10" s="24" t="s">
        <v>34</v>
      </c>
      <c r="E10" s="24"/>
      <c r="F10" s="24" t="s">
        <v>17</v>
      </c>
      <c r="G10" s="28">
        <v>1</v>
      </c>
      <c r="H10" s="24" t="s">
        <v>35</v>
      </c>
      <c r="I10" s="24"/>
      <c r="J10" s="23"/>
      <c r="K10" s="23"/>
      <c r="L10" s="28">
        <v>1</v>
      </c>
      <c r="M10" s="23"/>
      <c r="N10" s="35">
        <f>IF(L10=1,100/$H$30*G10,0)</f>
        <v>9.0909090909090917</v>
      </c>
      <c r="O10" s="35"/>
      <c r="P10" s="36" t="s">
        <v>8</v>
      </c>
    </row>
    <row r="11" spans="2:16" ht="15.6" customHeight="1" x14ac:dyDescent="0.25">
      <c r="B11" s="18"/>
      <c r="C11" s="24"/>
      <c r="D11" s="24"/>
      <c r="E11" s="24"/>
      <c r="F11" s="24"/>
      <c r="G11" s="25"/>
      <c r="H11" s="24"/>
      <c r="I11" s="24"/>
      <c r="J11" s="24"/>
      <c r="K11" s="24"/>
      <c r="L11" s="25"/>
      <c r="M11" s="24"/>
      <c r="N11" s="40"/>
      <c r="O11" s="40"/>
      <c r="P11" s="33"/>
    </row>
    <row r="12" spans="2:16" ht="15.6" customHeight="1" x14ac:dyDescent="0.25">
      <c r="B12" s="18"/>
      <c r="C12" s="24">
        <f>C10+1</f>
        <v>2</v>
      </c>
      <c r="D12" s="24" t="s">
        <v>34</v>
      </c>
      <c r="E12" s="24"/>
      <c r="F12" s="24" t="s">
        <v>17</v>
      </c>
      <c r="G12" s="28">
        <v>1</v>
      </c>
      <c r="H12" s="24" t="s">
        <v>35</v>
      </c>
      <c r="I12" s="24"/>
      <c r="J12" s="23"/>
      <c r="K12" s="23"/>
      <c r="L12" s="28">
        <v>1</v>
      </c>
      <c r="M12" s="23"/>
      <c r="N12" s="35">
        <f>IF(L12=1,100/$H$30*G12,0)</f>
        <v>9.0909090909090917</v>
      </c>
      <c r="O12" s="35"/>
      <c r="P12" s="36" t="s">
        <v>8</v>
      </c>
    </row>
    <row r="13" spans="2:16" ht="15.6" customHeight="1" x14ac:dyDescent="0.25">
      <c r="B13" s="18"/>
      <c r="C13" s="24"/>
      <c r="D13" s="24"/>
      <c r="E13" s="24"/>
      <c r="F13" s="24"/>
      <c r="G13" s="25"/>
      <c r="H13" s="24"/>
      <c r="I13" s="24"/>
      <c r="J13" s="24"/>
      <c r="K13" s="24"/>
      <c r="L13" s="25"/>
      <c r="M13" s="24"/>
      <c r="N13" s="40"/>
      <c r="O13" s="40"/>
      <c r="P13" s="33"/>
    </row>
    <row r="14" spans="2:16" ht="15.6" customHeight="1" x14ac:dyDescent="0.25">
      <c r="B14" s="18"/>
      <c r="C14" s="24">
        <f>C12+1</f>
        <v>3</v>
      </c>
      <c r="D14" s="24" t="s">
        <v>34</v>
      </c>
      <c r="E14" s="24"/>
      <c r="F14" s="24" t="s">
        <v>17</v>
      </c>
      <c r="G14" s="28">
        <v>1</v>
      </c>
      <c r="H14" s="24" t="s">
        <v>35</v>
      </c>
      <c r="I14" s="24"/>
      <c r="J14" s="23"/>
      <c r="K14" s="23"/>
      <c r="L14" s="28">
        <v>1</v>
      </c>
      <c r="M14" s="23"/>
      <c r="N14" s="35">
        <f>IF(L14=1,100/$H$30*G14,0)</f>
        <v>9.0909090909090917</v>
      </c>
      <c r="O14" s="35"/>
      <c r="P14" s="36" t="s">
        <v>8</v>
      </c>
    </row>
    <row r="15" spans="2:16" ht="15.6" customHeight="1" x14ac:dyDescent="0.25">
      <c r="B15" s="18"/>
      <c r="C15" s="24"/>
      <c r="D15" s="24"/>
      <c r="E15" s="24"/>
      <c r="F15" s="24"/>
      <c r="G15" s="25"/>
      <c r="H15" s="24"/>
      <c r="I15" s="24"/>
      <c r="J15" s="24"/>
      <c r="K15" s="24"/>
      <c r="L15" s="25"/>
      <c r="M15" s="24"/>
      <c r="N15" s="40"/>
      <c r="O15" s="40"/>
      <c r="P15" s="33"/>
    </row>
    <row r="16" spans="2:16" ht="15.6" customHeight="1" x14ac:dyDescent="0.25">
      <c r="B16" s="18"/>
      <c r="C16" s="24">
        <f>C14+1</f>
        <v>4</v>
      </c>
      <c r="D16" s="24" t="s">
        <v>34</v>
      </c>
      <c r="E16" s="24"/>
      <c r="F16" s="24" t="s">
        <v>17</v>
      </c>
      <c r="G16" s="28">
        <v>1</v>
      </c>
      <c r="H16" s="24" t="s">
        <v>35</v>
      </c>
      <c r="I16" s="24"/>
      <c r="J16" s="23"/>
      <c r="K16" s="23"/>
      <c r="L16" s="28">
        <v>1</v>
      </c>
      <c r="M16" s="23"/>
      <c r="N16" s="35">
        <f>IF(L16=1,100/$H$30*G16,0)</f>
        <v>9.0909090909090917</v>
      </c>
      <c r="O16" s="35"/>
      <c r="P16" s="36" t="s">
        <v>8</v>
      </c>
    </row>
    <row r="17" spans="1:16" ht="15.6" customHeight="1" x14ac:dyDescent="0.25">
      <c r="B17" s="18"/>
      <c r="C17" s="24"/>
      <c r="D17" s="24"/>
      <c r="E17" s="24"/>
      <c r="F17" s="24"/>
      <c r="G17" s="25"/>
      <c r="H17" s="24"/>
      <c r="I17" s="24"/>
      <c r="J17" s="24"/>
      <c r="K17" s="24"/>
      <c r="L17" s="25"/>
      <c r="M17" s="24"/>
      <c r="N17" s="40"/>
      <c r="O17" s="40"/>
      <c r="P17" s="33"/>
    </row>
    <row r="18" spans="1:16" ht="15.6" customHeight="1" x14ac:dyDescent="0.25">
      <c r="B18" s="18"/>
      <c r="C18" s="24">
        <f>C16+1</f>
        <v>5</v>
      </c>
      <c r="D18" s="24" t="s">
        <v>34</v>
      </c>
      <c r="E18" s="24"/>
      <c r="F18" s="24" t="s">
        <v>17</v>
      </c>
      <c r="G18" s="28">
        <v>1</v>
      </c>
      <c r="H18" s="24" t="s">
        <v>35</v>
      </c>
      <c r="I18" s="24"/>
      <c r="J18" s="23"/>
      <c r="K18" s="23"/>
      <c r="L18" s="28">
        <v>1</v>
      </c>
      <c r="M18" s="23"/>
      <c r="N18" s="35">
        <f>IF(L18=1,100/$H$30*G18,0)</f>
        <v>9.0909090909090917</v>
      </c>
      <c r="O18" s="35"/>
      <c r="P18" s="36" t="s">
        <v>8</v>
      </c>
    </row>
    <row r="19" spans="1:16" ht="15.6" customHeight="1" x14ac:dyDescent="0.25">
      <c r="B19" s="18"/>
      <c r="C19" s="24"/>
      <c r="D19" s="24"/>
      <c r="E19" s="24"/>
      <c r="F19" s="24"/>
      <c r="G19" s="25"/>
      <c r="H19" s="24"/>
      <c r="I19" s="24"/>
      <c r="J19" s="24"/>
      <c r="K19" s="24"/>
      <c r="L19" s="25"/>
      <c r="M19" s="24"/>
      <c r="N19" s="40"/>
      <c r="O19" s="40"/>
      <c r="P19" s="33"/>
    </row>
    <row r="20" spans="1:16" ht="15.6" customHeight="1" x14ac:dyDescent="0.25">
      <c r="B20" s="18"/>
      <c r="C20" s="24">
        <f>C18+1</f>
        <v>6</v>
      </c>
      <c r="D20" s="24" t="s">
        <v>34</v>
      </c>
      <c r="E20" s="24"/>
      <c r="F20" s="24" t="s">
        <v>17</v>
      </c>
      <c r="G20" s="28">
        <v>1</v>
      </c>
      <c r="H20" s="24" t="s">
        <v>35</v>
      </c>
      <c r="I20" s="24"/>
      <c r="J20" s="23"/>
      <c r="K20" s="23"/>
      <c r="L20" s="28">
        <v>1</v>
      </c>
      <c r="M20" s="23"/>
      <c r="N20" s="35">
        <f>IF(L20=1,100/$H$30*G20,0)</f>
        <v>9.0909090909090917</v>
      </c>
      <c r="O20" s="35"/>
      <c r="P20" s="36" t="s">
        <v>8</v>
      </c>
    </row>
    <row r="21" spans="1:16" ht="15.6" customHeight="1" x14ac:dyDescent="0.25">
      <c r="B21" s="18"/>
      <c r="C21" s="24"/>
      <c r="D21" s="24"/>
      <c r="E21" s="24"/>
      <c r="F21" s="24"/>
      <c r="G21" s="25"/>
      <c r="H21" s="24"/>
      <c r="I21" s="24"/>
      <c r="J21" s="24"/>
      <c r="K21" s="24"/>
      <c r="L21" s="25"/>
      <c r="M21" s="24"/>
      <c r="N21" s="40"/>
      <c r="O21" s="40"/>
      <c r="P21" s="33"/>
    </row>
    <row r="22" spans="1:16" ht="15.6" customHeight="1" x14ac:dyDescent="0.25">
      <c r="B22" s="18"/>
      <c r="C22" s="24">
        <f>C20+1</f>
        <v>7</v>
      </c>
      <c r="D22" s="24" t="s">
        <v>34</v>
      </c>
      <c r="E22" s="24"/>
      <c r="F22" s="24" t="s">
        <v>17</v>
      </c>
      <c r="G22" s="28">
        <v>1</v>
      </c>
      <c r="H22" s="24" t="s">
        <v>35</v>
      </c>
      <c r="I22" s="24"/>
      <c r="J22" s="23"/>
      <c r="K22" s="23"/>
      <c r="L22" s="28">
        <v>1</v>
      </c>
      <c r="M22" s="23"/>
      <c r="N22" s="35">
        <f>IF(L22=1,100/$H$30*G22,0)</f>
        <v>9.0909090909090917</v>
      </c>
      <c r="O22" s="35"/>
      <c r="P22" s="36" t="s">
        <v>8</v>
      </c>
    </row>
    <row r="23" spans="1:16" ht="15.6" customHeight="1" x14ac:dyDescent="0.25">
      <c r="A23" s="19"/>
      <c r="B23" s="18"/>
      <c r="C23" s="24"/>
      <c r="D23" s="24"/>
      <c r="E23" s="24"/>
      <c r="F23" s="24"/>
      <c r="G23" s="25"/>
      <c r="H23" s="24"/>
      <c r="I23" s="24"/>
      <c r="J23" s="24"/>
      <c r="K23" s="24"/>
      <c r="L23" s="25"/>
      <c r="M23" s="24"/>
      <c r="N23" s="40"/>
      <c r="O23" s="40"/>
      <c r="P23" s="33"/>
    </row>
    <row r="24" spans="1:16" ht="15.6" customHeight="1" x14ac:dyDescent="0.25">
      <c r="B24" s="18"/>
      <c r="C24" s="24">
        <f>C22+1</f>
        <v>8</v>
      </c>
      <c r="D24" s="24" t="s">
        <v>34</v>
      </c>
      <c r="E24" s="24"/>
      <c r="F24" s="24" t="s">
        <v>17</v>
      </c>
      <c r="G24" s="28">
        <v>1</v>
      </c>
      <c r="H24" s="24" t="s">
        <v>35</v>
      </c>
      <c r="I24" s="24"/>
      <c r="J24" s="23"/>
      <c r="K24" s="23"/>
      <c r="L24" s="28">
        <v>1</v>
      </c>
      <c r="M24" s="23"/>
      <c r="N24" s="35">
        <f>IF(L24=1,100/$H$30*G24,0)</f>
        <v>9.0909090909090917</v>
      </c>
      <c r="O24" s="35"/>
      <c r="P24" s="36" t="s">
        <v>8</v>
      </c>
    </row>
    <row r="25" spans="1:16" ht="15.6" customHeight="1" x14ac:dyDescent="0.25">
      <c r="B25" s="18"/>
      <c r="C25" s="24"/>
      <c r="D25" s="24"/>
      <c r="E25" s="24"/>
      <c r="F25" s="24"/>
      <c r="G25" s="25"/>
      <c r="H25" s="24"/>
      <c r="I25" s="24"/>
      <c r="J25" s="24"/>
      <c r="K25" s="24"/>
      <c r="L25" s="25"/>
      <c r="M25" s="24"/>
      <c r="N25" s="40"/>
      <c r="O25" s="40"/>
      <c r="P25" s="33"/>
    </row>
    <row r="26" spans="1:16" ht="15.6" customHeight="1" x14ac:dyDescent="0.25">
      <c r="B26" s="18"/>
      <c r="C26" s="24">
        <f>C24+1</f>
        <v>9</v>
      </c>
      <c r="D26" s="24" t="s">
        <v>34</v>
      </c>
      <c r="E26" s="24"/>
      <c r="F26" s="24" t="s">
        <v>17</v>
      </c>
      <c r="G26" s="28">
        <v>1</v>
      </c>
      <c r="H26" s="23" t="s">
        <v>35</v>
      </c>
      <c r="I26" s="23"/>
      <c r="J26" s="23"/>
      <c r="K26" s="23"/>
      <c r="L26" s="28">
        <v>1</v>
      </c>
      <c r="M26" s="23"/>
      <c r="N26" s="35">
        <f>IF(L26=1,100/$H$30*G26,0)</f>
        <v>9.0909090909090917</v>
      </c>
      <c r="O26" s="35"/>
      <c r="P26" s="36" t="s">
        <v>8</v>
      </c>
    </row>
    <row r="27" spans="1:16" ht="15.6" customHeight="1" x14ac:dyDescent="0.25">
      <c r="B27" s="18"/>
      <c r="C27" s="24"/>
      <c r="D27" s="24"/>
      <c r="E27" s="24"/>
      <c r="F27" s="24"/>
      <c r="G27" s="25"/>
      <c r="H27" s="24"/>
      <c r="I27" s="24"/>
      <c r="J27" s="24"/>
      <c r="K27" s="24"/>
      <c r="L27" s="25"/>
      <c r="M27" s="24"/>
      <c r="N27" s="40"/>
      <c r="O27" s="40"/>
      <c r="P27" s="33"/>
    </row>
    <row r="28" spans="1:16" ht="15.6" customHeight="1" x14ac:dyDescent="0.25">
      <c r="B28" s="18"/>
      <c r="C28" s="24">
        <f>C26+1</f>
        <v>10</v>
      </c>
      <c r="D28" s="24" t="s">
        <v>34</v>
      </c>
      <c r="E28" s="24"/>
      <c r="F28" s="24" t="s">
        <v>17</v>
      </c>
      <c r="G28" s="28">
        <v>2</v>
      </c>
      <c r="H28" s="23" t="s">
        <v>35</v>
      </c>
      <c r="I28" s="23"/>
      <c r="J28" s="23"/>
      <c r="K28" s="23"/>
      <c r="L28" s="28">
        <v>1</v>
      </c>
      <c r="M28" s="23"/>
      <c r="N28" s="35">
        <f>IF(L28=1,100/$H$30*G28,0)</f>
        <v>18.181818181818183</v>
      </c>
      <c r="O28" s="35"/>
      <c r="P28" s="36" t="s">
        <v>8</v>
      </c>
    </row>
    <row r="29" spans="1:16" ht="15.6" customHeight="1" x14ac:dyDescent="0.25">
      <c r="B29" s="18"/>
      <c r="C29" s="24"/>
      <c r="D29" s="24"/>
      <c r="E29" s="24"/>
      <c r="F29" s="24"/>
      <c r="G29" s="25"/>
      <c r="H29" s="24"/>
      <c r="I29" s="24"/>
      <c r="J29" s="24"/>
      <c r="K29" s="24"/>
      <c r="L29" s="25"/>
      <c r="M29" s="24"/>
      <c r="N29" s="40"/>
      <c r="O29" s="40"/>
      <c r="P29" s="33"/>
    </row>
    <row r="30" spans="1:16" x14ac:dyDescent="0.25">
      <c r="B30" s="18"/>
      <c r="C30" s="42" t="s">
        <v>36</v>
      </c>
      <c r="D30" s="42"/>
      <c r="E30" s="42"/>
      <c r="F30" s="42"/>
      <c r="G30" s="42"/>
      <c r="H30" s="37">
        <f>SUM(G10:G29)</f>
        <v>11</v>
      </c>
      <c r="I30" s="37"/>
      <c r="J30" s="41" t="s">
        <v>37</v>
      </c>
      <c r="K30" s="24"/>
      <c r="L30" s="24"/>
      <c r="M30" s="24"/>
      <c r="N30" s="24"/>
      <c r="O30" s="24"/>
      <c r="P30" s="20"/>
    </row>
    <row r="31" spans="1:16" x14ac:dyDescent="0.25">
      <c r="B31" s="1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0"/>
    </row>
    <row r="32" spans="1:16" ht="17.399999999999999" x14ac:dyDescent="0.3">
      <c r="B32" s="18"/>
      <c r="C32" s="24"/>
      <c r="D32" s="24"/>
      <c r="E32" s="24"/>
      <c r="F32" s="24"/>
      <c r="G32" s="24"/>
      <c r="H32" s="24"/>
      <c r="I32" s="24"/>
      <c r="J32" s="24"/>
      <c r="K32" s="24"/>
      <c r="L32" s="45" t="s">
        <v>41</v>
      </c>
      <c r="M32" s="45"/>
      <c r="N32" s="38">
        <f>SUM(N10:N29)</f>
        <v>100.00000000000001</v>
      </c>
      <c r="O32" s="39"/>
      <c r="P32" s="46" t="s">
        <v>8</v>
      </c>
    </row>
    <row r="33" spans="2:16" x14ac:dyDescent="0.25">
      <c r="B33" s="1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0"/>
    </row>
    <row r="34" spans="2:16" x14ac:dyDescent="0.25">
      <c r="B34" s="18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</row>
    <row r="35" spans="2:16" x14ac:dyDescent="0.25">
      <c r="B35" s="1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</row>
    <row r="36" spans="2:16" x14ac:dyDescent="0.25">
      <c r="B36" s="1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</row>
    <row r="37" spans="2:16" x14ac:dyDescent="0.25">
      <c r="B37" s="1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</row>
    <row r="38" spans="2:16" x14ac:dyDescent="0.25">
      <c r="B38" s="1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</row>
    <row r="39" spans="2:16" x14ac:dyDescent="0.25">
      <c r="B39" s="1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0"/>
    </row>
    <row r="40" spans="2:16" x14ac:dyDescent="0.25">
      <c r="B40" s="1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0"/>
    </row>
    <row r="41" spans="2:16" x14ac:dyDescent="0.25">
      <c r="B41" s="1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0"/>
    </row>
    <row r="42" spans="2:16" x14ac:dyDescent="0.25">
      <c r="B42" s="1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0"/>
    </row>
    <row r="43" spans="2:16" x14ac:dyDescent="0.25">
      <c r="B43" s="18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0"/>
    </row>
    <row r="44" spans="2:16" x14ac:dyDescent="0.25">
      <c r="B44" s="18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0"/>
    </row>
    <row r="45" spans="2:16" x14ac:dyDescent="0.25">
      <c r="B45" s="1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0"/>
    </row>
    <row r="46" spans="2:16" ht="15.6" thickBot="1" x14ac:dyDescent="0.3">
      <c r="B46" s="2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</row>
  </sheetData>
  <mergeCells count="18">
    <mergeCell ref="N26:O26"/>
    <mergeCell ref="N28:O28"/>
    <mergeCell ref="C30:G30"/>
    <mergeCell ref="H30:I30"/>
    <mergeCell ref="L32:M32"/>
    <mergeCell ref="N32:O32"/>
    <mergeCell ref="N14:O14"/>
    <mergeCell ref="N16:O16"/>
    <mergeCell ref="N18:O18"/>
    <mergeCell ref="N20:O20"/>
    <mergeCell ref="N22:O22"/>
    <mergeCell ref="N24:O24"/>
    <mergeCell ref="C5:F5"/>
    <mergeCell ref="K5:M5"/>
    <mergeCell ref="B6:G6"/>
    <mergeCell ref="N9:O9"/>
    <mergeCell ref="N10:O10"/>
    <mergeCell ref="N12:O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F1236-880E-4877-89FF-69B278AB156A}">
  <dimension ref="A1:P46"/>
  <sheetViews>
    <sheetView workbookViewId="0"/>
  </sheetViews>
  <sheetFormatPr defaultColWidth="5" defaultRowHeight="15" x14ac:dyDescent="0.25"/>
  <cols>
    <col min="1" max="1" width="5" style="1"/>
    <col min="2" max="2" width="5.109375" style="1" customWidth="1"/>
    <col min="3" max="16384" width="5" style="1"/>
  </cols>
  <sheetData>
    <row r="1" spans="2:16" ht="15.6" thickBot="1" x14ac:dyDescent="0.3"/>
    <row r="2" spans="2:16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2:16" x14ac:dyDescent="0.25">
      <c r="B3" s="18"/>
      <c r="C3" s="43" t="s">
        <v>32</v>
      </c>
      <c r="D3" s="43"/>
      <c r="E3" s="43"/>
      <c r="F3" s="43"/>
      <c r="G3" s="49">
        <v>9</v>
      </c>
      <c r="H3" s="24"/>
      <c r="I3" s="24"/>
      <c r="J3" s="24"/>
      <c r="K3" s="24"/>
      <c r="L3" s="24"/>
      <c r="M3" s="24"/>
      <c r="N3" s="24"/>
      <c r="O3" s="24"/>
      <c r="P3" s="20"/>
    </row>
    <row r="4" spans="2:16" x14ac:dyDescent="0.25"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0"/>
    </row>
    <row r="5" spans="2:16" x14ac:dyDescent="0.25">
      <c r="B5" s="18"/>
      <c r="C5" s="44" t="s">
        <v>33</v>
      </c>
      <c r="D5" s="44"/>
      <c r="E5" s="44"/>
      <c r="F5" s="44"/>
      <c r="G5" s="24"/>
      <c r="H5" s="24"/>
      <c r="I5" s="24"/>
      <c r="J5" s="24"/>
      <c r="K5" s="44" t="s">
        <v>38</v>
      </c>
      <c r="L5" s="44"/>
      <c r="M5" s="44"/>
      <c r="N5" s="19"/>
      <c r="O5" s="19"/>
      <c r="P5" s="20"/>
    </row>
    <row r="6" spans="2:16" x14ac:dyDescent="0.25">
      <c r="B6" s="48" t="s">
        <v>42</v>
      </c>
      <c r="C6" s="44"/>
      <c r="D6" s="44"/>
      <c r="E6" s="44"/>
      <c r="F6" s="44"/>
      <c r="G6" s="44"/>
      <c r="H6" s="24"/>
      <c r="I6" s="24"/>
      <c r="J6" s="24"/>
      <c r="K6" s="47" t="s">
        <v>39</v>
      </c>
      <c r="L6" s="47"/>
      <c r="M6" s="47"/>
      <c r="N6" s="25"/>
      <c r="O6" s="24"/>
      <c r="P6" s="20"/>
    </row>
    <row r="7" spans="2:16" x14ac:dyDescent="0.25">
      <c r="B7" s="1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0"/>
    </row>
    <row r="8" spans="2:16" x14ac:dyDescent="0.25">
      <c r="B8" s="1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0"/>
    </row>
    <row r="9" spans="2:16" x14ac:dyDescent="0.25">
      <c r="B9" s="1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4" t="s">
        <v>40</v>
      </c>
      <c r="O9" s="44"/>
      <c r="P9" s="20"/>
    </row>
    <row r="10" spans="2:16" ht="15.6" customHeight="1" x14ac:dyDescent="0.25">
      <c r="B10" s="18"/>
      <c r="C10" s="24">
        <v>1</v>
      </c>
      <c r="D10" s="24" t="s">
        <v>34</v>
      </c>
      <c r="E10" s="24"/>
      <c r="F10" s="24" t="s">
        <v>17</v>
      </c>
      <c r="G10" s="28">
        <v>1</v>
      </c>
      <c r="H10" s="24" t="s">
        <v>35</v>
      </c>
      <c r="I10" s="24"/>
      <c r="J10" s="23"/>
      <c r="K10" s="23"/>
      <c r="L10" s="28">
        <v>1</v>
      </c>
      <c r="M10" s="23"/>
      <c r="N10" s="35">
        <f>IF(L10=1,100/$H$28*G10,0)</f>
        <v>11.111111111111111</v>
      </c>
      <c r="O10" s="35"/>
      <c r="P10" s="36" t="s">
        <v>8</v>
      </c>
    </row>
    <row r="11" spans="2:16" ht="15.6" customHeight="1" x14ac:dyDescent="0.25">
      <c r="B11" s="18"/>
      <c r="C11" s="24"/>
      <c r="D11" s="24"/>
      <c r="E11" s="24"/>
      <c r="F11" s="24"/>
      <c r="G11" s="25"/>
      <c r="H11" s="24"/>
      <c r="I11" s="24"/>
      <c r="J11" s="24"/>
      <c r="K11" s="24"/>
      <c r="L11" s="25"/>
      <c r="M11" s="24"/>
      <c r="N11" s="40"/>
      <c r="O11" s="40"/>
      <c r="P11" s="33"/>
    </row>
    <row r="12" spans="2:16" ht="15.6" customHeight="1" x14ac:dyDescent="0.25">
      <c r="B12" s="18"/>
      <c r="C12" s="24">
        <f>C10+1</f>
        <v>2</v>
      </c>
      <c r="D12" s="24" t="s">
        <v>34</v>
      </c>
      <c r="E12" s="24"/>
      <c r="F12" s="24" t="s">
        <v>17</v>
      </c>
      <c r="G12" s="28">
        <v>1</v>
      </c>
      <c r="H12" s="24" t="s">
        <v>35</v>
      </c>
      <c r="I12" s="24"/>
      <c r="J12" s="23"/>
      <c r="K12" s="23"/>
      <c r="L12" s="28">
        <v>1</v>
      </c>
      <c r="M12" s="23"/>
      <c r="N12" s="35">
        <f>IF(L12=1,100/$H$28*G12,0)</f>
        <v>11.111111111111111</v>
      </c>
      <c r="O12" s="35"/>
      <c r="P12" s="36" t="s">
        <v>8</v>
      </c>
    </row>
    <row r="13" spans="2:16" ht="15.6" customHeight="1" x14ac:dyDescent="0.25">
      <c r="B13" s="18"/>
      <c r="C13" s="24"/>
      <c r="D13" s="24"/>
      <c r="E13" s="24"/>
      <c r="F13" s="24"/>
      <c r="G13" s="25"/>
      <c r="H13" s="24"/>
      <c r="I13" s="24"/>
      <c r="J13" s="24"/>
      <c r="K13" s="24"/>
      <c r="L13" s="25"/>
      <c r="M13" s="24"/>
      <c r="N13" s="40"/>
      <c r="O13" s="40"/>
      <c r="P13" s="33"/>
    </row>
    <row r="14" spans="2:16" ht="15.6" customHeight="1" x14ac:dyDescent="0.25">
      <c r="B14" s="18"/>
      <c r="C14" s="24">
        <f>C12+1</f>
        <v>3</v>
      </c>
      <c r="D14" s="24" t="s">
        <v>34</v>
      </c>
      <c r="E14" s="24"/>
      <c r="F14" s="24" t="s">
        <v>17</v>
      </c>
      <c r="G14" s="28">
        <v>1</v>
      </c>
      <c r="H14" s="24" t="s">
        <v>35</v>
      </c>
      <c r="I14" s="24"/>
      <c r="J14" s="23"/>
      <c r="K14" s="23"/>
      <c r="L14" s="28">
        <v>1</v>
      </c>
      <c r="M14" s="23"/>
      <c r="N14" s="35">
        <f>IF(L14=1,100/$H$28*G14,0)</f>
        <v>11.111111111111111</v>
      </c>
      <c r="O14" s="35"/>
      <c r="P14" s="36" t="s">
        <v>8</v>
      </c>
    </row>
    <row r="15" spans="2:16" ht="15.6" customHeight="1" x14ac:dyDescent="0.25">
      <c r="B15" s="18"/>
      <c r="C15" s="24"/>
      <c r="D15" s="24"/>
      <c r="E15" s="24"/>
      <c r="F15" s="24"/>
      <c r="G15" s="25"/>
      <c r="H15" s="24"/>
      <c r="I15" s="24"/>
      <c r="J15" s="24"/>
      <c r="K15" s="24"/>
      <c r="L15" s="25"/>
      <c r="M15" s="24"/>
      <c r="N15" s="40"/>
      <c r="O15" s="40"/>
      <c r="P15" s="33"/>
    </row>
    <row r="16" spans="2:16" ht="15.6" customHeight="1" x14ac:dyDescent="0.25">
      <c r="B16" s="18"/>
      <c r="C16" s="24">
        <f>C14+1</f>
        <v>4</v>
      </c>
      <c r="D16" s="24" t="s">
        <v>34</v>
      </c>
      <c r="E16" s="24"/>
      <c r="F16" s="24" t="s">
        <v>17</v>
      </c>
      <c r="G16" s="28">
        <v>1</v>
      </c>
      <c r="H16" s="24" t="s">
        <v>35</v>
      </c>
      <c r="I16" s="24"/>
      <c r="J16" s="23"/>
      <c r="K16" s="23"/>
      <c r="L16" s="28">
        <v>1</v>
      </c>
      <c r="M16" s="23"/>
      <c r="N16" s="35">
        <f>IF(L16=1,100/$H$28*G16,0)</f>
        <v>11.111111111111111</v>
      </c>
      <c r="O16" s="35"/>
      <c r="P16" s="36" t="s">
        <v>8</v>
      </c>
    </row>
    <row r="17" spans="1:16" ht="15.6" customHeight="1" x14ac:dyDescent="0.25">
      <c r="B17" s="18"/>
      <c r="C17" s="24"/>
      <c r="D17" s="24"/>
      <c r="E17" s="24"/>
      <c r="F17" s="24"/>
      <c r="G17" s="25"/>
      <c r="H17" s="24"/>
      <c r="I17" s="24"/>
      <c r="J17" s="24"/>
      <c r="K17" s="24"/>
      <c r="L17" s="25"/>
      <c r="M17" s="24"/>
      <c r="N17" s="40"/>
      <c r="O17" s="40"/>
      <c r="P17" s="33"/>
    </row>
    <row r="18" spans="1:16" ht="15.6" customHeight="1" x14ac:dyDescent="0.25">
      <c r="B18" s="18"/>
      <c r="C18" s="24">
        <f>C16+1</f>
        <v>5</v>
      </c>
      <c r="D18" s="24" t="s">
        <v>34</v>
      </c>
      <c r="E18" s="24"/>
      <c r="F18" s="24" t="s">
        <v>17</v>
      </c>
      <c r="G18" s="28">
        <v>1</v>
      </c>
      <c r="H18" s="24" t="s">
        <v>35</v>
      </c>
      <c r="I18" s="24"/>
      <c r="J18" s="23"/>
      <c r="K18" s="23"/>
      <c r="L18" s="28">
        <v>1</v>
      </c>
      <c r="M18" s="23"/>
      <c r="N18" s="35">
        <f>IF(L18=1,100/$H$28*G18,0)</f>
        <v>11.111111111111111</v>
      </c>
      <c r="O18" s="35"/>
      <c r="P18" s="36" t="s">
        <v>8</v>
      </c>
    </row>
    <row r="19" spans="1:16" ht="15.6" customHeight="1" x14ac:dyDescent="0.25">
      <c r="B19" s="18"/>
      <c r="C19" s="24"/>
      <c r="D19" s="24"/>
      <c r="E19" s="24"/>
      <c r="F19" s="24"/>
      <c r="G19" s="25"/>
      <c r="H19" s="24"/>
      <c r="I19" s="24"/>
      <c r="J19" s="24"/>
      <c r="K19" s="24"/>
      <c r="L19" s="25"/>
      <c r="M19" s="24"/>
      <c r="N19" s="40"/>
      <c r="O19" s="40"/>
      <c r="P19" s="33"/>
    </row>
    <row r="20" spans="1:16" ht="15.6" customHeight="1" x14ac:dyDescent="0.25">
      <c r="B20" s="18"/>
      <c r="C20" s="24">
        <f>C18+1</f>
        <v>6</v>
      </c>
      <c r="D20" s="24" t="s">
        <v>34</v>
      </c>
      <c r="E20" s="24"/>
      <c r="F20" s="24" t="s">
        <v>17</v>
      </c>
      <c r="G20" s="28">
        <v>1</v>
      </c>
      <c r="H20" s="24" t="s">
        <v>35</v>
      </c>
      <c r="I20" s="24"/>
      <c r="J20" s="23"/>
      <c r="K20" s="23"/>
      <c r="L20" s="28">
        <v>1</v>
      </c>
      <c r="M20" s="23"/>
      <c r="N20" s="35">
        <f>IF(L20=1,100/$H$28*G20,0)</f>
        <v>11.111111111111111</v>
      </c>
      <c r="O20" s="35"/>
      <c r="P20" s="36" t="s">
        <v>8</v>
      </c>
    </row>
    <row r="21" spans="1:16" ht="15.6" customHeight="1" x14ac:dyDescent="0.25">
      <c r="B21" s="18"/>
      <c r="C21" s="24"/>
      <c r="D21" s="24"/>
      <c r="E21" s="24"/>
      <c r="F21" s="24"/>
      <c r="G21" s="25"/>
      <c r="H21" s="24"/>
      <c r="I21" s="24"/>
      <c r="J21" s="24"/>
      <c r="K21" s="24"/>
      <c r="L21" s="25"/>
      <c r="M21" s="24"/>
      <c r="N21" s="40"/>
      <c r="O21" s="40"/>
      <c r="P21" s="33"/>
    </row>
    <row r="22" spans="1:16" ht="15.6" customHeight="1" x14ac:dyDescent="0.25">
      <c r="B22" s="18"/>
      <c r="C22" s="24">
        <f>C20+1</f>
        <v>7</v>
      </c>
      <c r="D22" s="24" t="s">
        <v>34</v>
      </c>
      <c r="E22" s="24"/>
      <c r="F22" s="24" t="s">
        <v>17</v>
      </c>
      <c r="G22" s="28">
        <v>1</v>
      </c>
      <c r="H22" s="24" t="s">
        <v>35</v>
      </c>
      <c r="I22" s="24"/>
      <c r="J22" s="23"/>
      <c r="K22" s="23"/>
      <c r="L22" s="28">
        <v>1</v>
      </c>
      <c r="M22" s="23"/>
      <c r="N22" s="35">
        <f>IF(L22=1,100/$H$28*G22,0)</f>
        <v>11.111111111111111</v>
      </c>
      <c r="O22" s="35"/>
      <c r="P22" s="36" t="s">
        <v>8</v>
      </c>
    </row>
    <row r="23" spans="1:16" ht="15.6" customHeight="1" x14ac:dyDescent="0.25">
      <c r="A23" s="19"/>
      <c r="B23" s="18"/>
      <c r="C23" s="24"/>
      <c r="D23" s="24"/>
      <c r="E23" s="24"/>
      <c r="F23" s="24"/>
      <c r="G23" s="25"/>
      <c r="H23" s="24"/>
      <c r="I23" s="24"/>
      <c r="J23" s="24"/>
      <c r="K23" s="24"/>
      <c r="L23" s="25"/>
      <c r="M23" s="24"/>
      <c r="N23" s="40"/>
      <c r="O23" s="40"/>
      <c r="P23" s="33"/>
    </row>
    <row r="24" spans="1:16" ht="15.6" customHeight="1" x14ac:dyDescent="0.25">
      <c r="B24" s="18"/>
      <c r="C24" s="24">
        <f>C22+1</f>
        <v>8</v>
      </c>
      <c r="D24" s="24" t="s">
        <v>34</v>
      </c>
      <c r="E24" s="24"/>
      <c r="F24" s="24" t="s">
        <v>17</v>
      </c>
      <c r="G24" s="28">
        <v>1</v>
      </c>
      <c r="H24" s="24" t="s">
        <v>35</v>
      </c>
      <c r="I24" s="24"/>
      <c r="J24" s="23"/>
      <c r="K24" s="23"/>
      <c r="L24" s="28">
        <v>1</v>
      </c>
      <c r="M24" s="23"/>
      <c r="N24" s="35">
        <f>IF(L24=1,100/$H$28*G24,0)</f>
        <v>11.111111111111111</v>
      </c>
      <c r="O24" s="35"/>
      <c r="P24" s="36" t="s">
        <v>8</v>
      </c>
    </row>
    <row r="25" spans="1:16" ht="15.6" customHeight="1" x14ac:dyDescent="0.25">
      <c r="B25" s="18"/>
      <c r="C25" s="24"/>
      <c r="D25" s="24"/>
      <c r="E25" s="24"/>
      <c r="F25" s="24"/>
      <c r="G25" s="25"/>
      <c r="H25" s="24"/>
      <c r="I25" s="24"/>
      <c r="J25" s="24"/>
      <c r="K25" s="24"/>
      <c r="L25" s="25"/>
      <c r="M25" s="24"/>
      <c r="N25" s="40"/>
      <c r="O25" s="40"/>
      <c r="P25" s="33"/>
    </row>
    <row r="26" spans="1:16" ht="15.6" customHeight="1" x14ac:dyDescent="0.25">
      <c r="B26" s="18"/>
      <c r="C26" s="24">
        <f>C24+1</f>
        <v>9</v>
      </c>
      <c r="D26" s="24" t="s">
        <v>34</v>
      </c>
      <c r="E26" s="24"/>
      <c r="F26" s="24" t="s">
        <v>17</v>
      </c>
      <c r="G26" s="28">
        <v>1</v>
      </c>
      <c r="H26" s="23" t="s">
        <v>35</v>
      </c>
      <c r="I26" s="23"/>
      <c r="J26" s="23"/>
      <c r="K26" s="23"/>
      <c r="L26" s="28">
        <v>1</v>
      </c>
      <c r="M26" s="23"/>
      <c r="N26" s="35">
        <f>IF(L26=1,100/$H$28*G26,0)</f>
        <v>11.111111111111111</v>
      </c>
      <c r="O26" s="35"/>
      <c r="P26" s="36" t="s">
        <v>8</v>
      </c>
    </row>
    <row r="27" spans="1:16" ht="15.6" customHeight="1" x14ac:dyDescent="0.25">
      <c r="B27" s="18"/>
      <c r="C27" s="24"/>
      <c r="D27" s="24"/>
      <c r="E27" s="24"/>
      <c r="F27" s="24"/>
      <c r="G27" s="25"/>
      <c r="H27" s="24"/>
      <c r="I27" s="24"/>
      <c r="J27" s="24"/>
      <c r="K27" s="24"/>
      <c r="L27" s="25"/>
      <c r="M27" s="24"/>
      <c r="N27" s="40"/>
      <c r="O27" s="40"/>
      <c r="P27" s="33"/>
    </row>
    <row r="28" spans="1:16" x14ac:dyDescent="0.25">
      <c r="B28" s="18"/>
      <c r="C28" s="42" t="s">
        <v>36</v>
      </c>
      <c r="D28" s="42"/>
      <c r="E28" s="42"/>
      <c r="F28" s="42"/>
      <c r="G28" s="42"/>
      <c r="H28" s="37">
        <f>SUM(G10:G27)</f>
        <v>9</v>
      </c>
      <c r="I28" s="37"/>
      <c r="J28" s="41" t="s">
        <v>37</v>
      </c>
      <c r="K28" s="24"/>
      <c r="L28" s="24"/>
      <c r="M28" s="24"/>
      <c r="N28" s="24"/>
      <c r="O28" s="24"/>
      <c r="P28" s="20"/>
    </row>
    <row r="29" spans="1:16" x14ac:dyDescent="0.25">
      <c r="B29" s="1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0"/>
    </row>
    <row r="30" spans="1:16" ht="17.399999999999999" x14ac:dyDescent="0.3">
      <c r="B30" s="18"/>
      <c r="C30" s="24"/>
      <c r="D30" s="24"/>
      <c r="E30" s="24"/>
      <c r="F30" s="24"/>
      <c r="G30" s="24"/>
      <c r="H30" s="24"/>
      <c r="I30" s="24"/>
      <c r="J30" s="24"/>
      <c r="K30" s="24"/>
      <c r="L30" s="45" t="s">
        <v>41</v>
      </c>
      <c r="M30" s="45"/>
      <c r="N30" s="38">
        <f>SUM(N10:N27)</f>
        <v>100.00000000000001</v>
      </c>
      <c r="O30" s="39"/>
      <c r="P30" s="46" t="s">
        <v>8</v>
      </c>
    </row>
    <row r="31" spans="1:16" x14ac:dyDescent="0.25">
      <c r="B31" s="1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0"/>
    </row>
    <row r="32" spans="1:16" x14ac:dyDescent="0.25">
      <c r="B32" s="1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0"/>
    </row>
    <row r="33" spans="2:16" x14ac:dyDescent="0.25">
      <c r="B33" s="1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0"/>
    </row>
    <row r="34" spans="2:16" x14ac:dyDescent="0.25">
      <c r="B34" s="18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</row>
    <row r="35" spans="2:16" x14ac:dyDescent="0.25">
      <c r="B35" s="1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</row>
    <row r="36" spans="2:16" x14ac:dyDescent="0.25">
      <c r="B36" s="1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</row>
    <row r="37" spans="2:16" x14ac:dyDescent="0.25">
      <c r="B37" s="1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</row>
    <row r="38" spans="2:16" x14ac:dyDescent="0.25">
      <c r="B38" s="1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</row>
    <row r="39" spans="2:16" x14ac:dyDescent="0.25">
      <c r="B39" s="1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0"/>
    </row>
    <row r="40" spans="2:16" x14ac:dyDescent="0.25">
      <c r="B40" s="1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0"/>
    </row>
    <row r="41" spans="2:16" x14ac:dyDescent="0.25">
      <c r="B41" s="1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0"/>
    </row>
    <row r="42" spans="2:16" x14ac:dyDescent="0.25">
      <c r="B42" s="1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0"/>
    </row>
    <row r="43" spans="2:16" x14ac:dyDescent="0.25">
      <c r="B43" s="18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0"/>
    </row>
    <row r="44" spans="2:16" x14ac:dyDescent="0.25">
      <c r="B44" s="18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0"/>
    </row>
    <row r="45" spans="2:16" x14ac:dyDescent="0.25">
      <c r="B45" s="1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0"/>
    </row>
    <row r="46" spans="2:16" ht="15.6" thickBot="1" x14ac:dyDescent="0.3">
      <c r="B46" s="2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</row>
  </sheetData>
  <mergeCells count="17">
    <mergeCell ref="N26:O26"/>
    <mergeCell ref="C28:G28"/>
    <mergeCell ref="H28:I28"/>
    <mergeCell ref="L30:M30"/>
    <mergeCell ref="N30:O30"/>
    <mergeCell ref="N14:O14"/>
    <mergeCell ref="N16:O16"/>
    <mergeCell ref="N18:O18"/>
    <mergeCell ref="N20:O20"/>
    <mergeCell ref="N22:O22"/>
    <mergeCell ref="N24:O24"/>
    <mergeCell ref="C5:F5"/>
    <mergeCell ref="K5:M5"/>
    <mergeCell ref="B6:G6"/>
    <mergeCell ref="N9:O9"/>
    <mergeCell ref="N10:O10"/>
    <mergeCell ref="N12:O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B332-DB9D-453C-9B5C-EAD45DCC0802}">
  <dimension ref="A1:P46"/>
  <sheetViews>
    <sheetView workbookViewId="0"/>
  </sheetViews>
  <sheetFormatPr defaultColWidth="5" defaultRowHeight="15" x14ac:dyDescent="0.25"/>
  <cols>
    <col min="1" max="1" width="5" style="1"/>
    <col min="2" max="2" width="5.109375" style="1" customWidth="1"/>
    <col min="3" max="16384" width="5" style="1"/>
  </cols>
  <sheetData>
    <row r="1" spans="2:16" ht="15.6" thickBot="1" x14ac:dyDescent="0.3"/>
    <row r="2" spans="2:16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2:16" x14ac:dyDescent="0.25">
      <c r="B3" s="18"/>
      <c r="C3" s="43" t="s">
        <v>32</v>
      </c>
      <c r="D3" s="43"/>
      <c r="E3" s="43"/>
      <c r="F3" s="43"/>
      <c r="G3" s="49">
        <v>8</v>
      </c>
      <c r="H3" s="24"/>
      <c r="I3" s="24"/>
      <c r="J3" s="24"/>
      <c r="K3" s="24"/>
      <c r="L3" s="24"/>
      <c r="M3" s="24"/>
      <c r="N3" s="24"/>
      <c r="O3" s="24"/>
      <c r="P3" s="20"/>
    </row>
    <row r="4" spans="2:16" x14ac:dyDescent="0.25"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0"/>
    </row>
    <row r="5" spans="2:16" x14ac:dyDescent="0.25">
      <c r="B5" s="18"/>
      <c r="C5" s="44" t="s">
        <v>33</v>
      </c>
      <c r="D5" s="44"/>
      <c r="E5" s="44"/>
      <c r="F5" s="44"/>
      <c r="G5" s="24"/>
      <c r="H5" s="24"/>
      <c r="I5" s="24"/>
      <c r="J5" s="24"/>
      <c r="K5" s="44" t="s">
        <v>38</v>
      </c>
      <c r="L5" s="44"/>
      <c r="M5" s="44"/>
      <c r="N5" s="19"/>
      <c r="O5" s="19"/>
      <c r="P5" s="20"/>
    </row>
    <row r="6" spans="2:16" x14ac:dyDescent="0.25">
      <c r="B6" s="48" t="s">
        <v>42</v>
      </c>
      <c r="C6" s="44"/>
      <c r="D6" s="44"/>
      <c r="E6" s="44"/>
      <c r="F6" s="44"/>
      <c r="G6" s="44"/>
      <c r="H6" s="24"/>
      <c r="I6" s="24"/>
      <c r="J6" s="24"/>
      <c r="K6" s="47" t="s">
        <v>39</v>
      </c>
      <c r="L6" s="47"/>
      <c r="M6" s="47"/>
      <c r="N6" s="25"/>
      <c r="O6" s="24"/>
      <c r="P6" s="20"/>
    </row>
    <row r="7" spans="2:16" x14ac:dyDescent="0.25">
      <c r="B7" s="1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0"/>
    </row>
    <row r="8" spans="2:16" x14ac:dyDescent="0.25">
      <c r="B8" s="1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0"/>
    </row>
    <row r="9" spans="2:16" x14ac:dyDescent="0.25">
      <c r="B9" s="1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4" t="s">
        <v>40</v>
      </c>
      <c r="O9" s="44"/>
      <c r="P9" s="20"/>
    </row>
    <row r="10" spans="2:16" ht="15.6" customHeight="1" x14ac:dyDescent="0.25">
      <c r="B10" s="18"/>
      <c r="C10" s="24">
        <v>1</v>
      </c>
      <c r="D10" s="24" t="s">
        <v>34</v>
      </c>
      <c r="E10" s="24"/>
      <c r="F10" s="24" t="s">
        <v>17</v>
      </c>
      <c r="G10" s="28">
        <v>1</v>
      </c>
      <c r="H10" s="24" t="s">
        <v>35</v>
      </c>
      <c r="I10" s="24"/>
      <c r="J10" s="23"/>
      <c r="K10" s="23"/>
      <c r="L10" s="28">
        <v>1</v>
      </c>
      <c r="M10" s="23"/>
      <c r="N10" s="35">
        <f>IF(L10=1,100/$H$26*G10,0)</f>
        <v>12.5</v>
      </c>
      <c r="O10" s="35"/>
      <c r="P10" s="36" t="s">
        <v>8</v>
      </c>
    </row>
    <row r="11" spans="2:16" ht="15.6" customHeight="1" x14ac:dyDescent="0.25">
      <c r="B11" s="18"/>
      <c r="C11" s="24"/>
      <c r="D11" s="24"/>
      <c r="E11" s="24"/>
      <c r="F11" s="24"/>
      <c r="G11" s="25"/>
      <c r="H11" s="24"/>
      <c r="I11" s="24"/>
      <c r="J11" s="24"/>
      <c r="K11" s="24"/>
      <c r="L11" s="25"/>
      <c r="M11" s="24"/>
      <c r="N11" s="40"/>
      <c r="O11" s="40"/>
      <c r="P11" s="33"/>
    </row>
    <row r="12" spans="2:16" ht="15.6" customHeight="1" x14ac:dyDescent="0.25">
      <c r="B12" s="18"/>
      <c r="C12" s="24">
        <f>C10+1</f>
        <v>2</v>
      </c>
      <c r="D12" s="24" t="s">
        <v>34</v>
      </c>
      <c r="E12" s="24"/>
      <c r="F12" s="24" t="s">
        <v>17</v>
      </c>
      <c r="G12" s="28">
        <v>1</v>
      </c>
      <c r="H12" s="24" t="s">
        <v>35</v>
      </c>
      <c r="I12" s="24"/>
      <c r="J12" s="23"/>
      <c r="K12" s="23"/>
      <c r="L12" s="28">
        <v>1</v>
      </c>
      <c r="M12" s="23"/>
      <c r="N12" s="35">
        <f>IF(L12=1,100/$H$26*G12,0)</f>
        <v>12.5</v>
      </c>
      <c r="O12" s="35"/>
      <c r="P12" s="36" t="s">
        <v>8</v>
      </c>
    </row>
    <row r="13" spans="2:16" ht="15.6" customHeight="1" x14ac:dyDescent="0.25">
      <c r="B13" s="18"/>
      <c r="C13" s="24"/>
      <c r="D13" s="24"/>
      <c r="E13" s="24"/>
      <c r="F13" s="24"/>
      <c r="G13" s="25"/>
      <c r="H13" s="24"/>
      <c r="I13" s="24"/>
      <c r="J13" s="24"/>
      <c r="K13" s="24"/>
      <c r="L13" s="25"/>
      <c r="M13" s="24"/>
      <c r="N13" s="40"/>
      <c r="O13" s="40"/>
      <c r="P13" s="33"/>
    </row>
    <row r="14" spans="2:16" ht="15.6" customHeight="1" x14ac:dyDescent="0.25">
      <c r="B14" s="18"/>
      <c r="C14" s="24">
        <f>C12+1</f>
        <v>3</v>
      </c>
      <c r="D14" s="24" t="s">
        <v>34</v>
      </c>
      <c r="E14" s="24"/>
      <c r="F14" s="24" t="s">
        <v>17</v>
      </c>
      <c r="G14" s="28">
        <v>1</v>
      </c>
      <c r="H14" s="24" t="s">
        <v>35</v>
      </c>
      <c r="I14" s="24"/>
      <c r="J14" s="23"/>
      <c r="K14" s="23"/>
      <c r="L14" s="28">
        <v>1</v>
      </c>
      <c r="M14" s="23"/>
      <c r="N14" s="35">
        <f>IF(L14=1,100/$H$26*G14,0)</f>
        <v>12.5</v>
      </c>
      <c r="O14" s="35"/>
      <c r="P14" s="36" t="s">
        <v>8</v>
      </c>
    </row>
    <row r="15" spans="2:16" ht="15.6" customHeight="1" x14ac:dyDescent="0.25">
      <c r="B15" s="18"/>
      <c r="C15" s="24"/>
      <c r="D15" s="24"/>
      <c r="E15" s="24"/>
      <c r="F15" s="24"/>
      <c r="G15" s="25"/>
      <c r="H15" s="24"/>
      <c r="I15" s="24"/>
      <c r="J15" s="24"/>
      <c r="K15" s="24"/>
      <c r="L15" s="25"/>
      <c r="M15" s="24"/>
      <c r="N15" s="40"/>
      <c r="O15" s="40"/>
      <c r="P15" s="33"/>
    </row>
    <row r="16" spans="2:16" ht="15.6" customHeight="1" x14ac:dyDescent="0.25">
      <c r="B16" s="18"/>
      <c r="C16" s="24">
        <f>C14+1</f>
        <v>4</v>
      </c>
      <c r="D16" s="24" t="s">
        <v>34</v>
      </c>
      <c r="E16" s="24"/>
      <c r="F16" s="24" t="s">
        <v>17</v>
      </c>
      <c r="G16" s="28">
        <v>1</v>
      </c>
      <c r="H16" s="24" t="s">
        <v>35</v>
      </c>
      <c r="I16" s="24"/>
      <c r="J16" s="23"/>
      <c r="K16" s="23"/>
      <c r="L16" s="28">
        <v>1</v>
      </c>
      <c r="M16" s="23"/>
      <c r="N16" s="35">
        <f>IF(L16=1,100/$H$26*G16,0)</f>
        <v>12.5</v>
      </c>
      <c r="O16" s="35"/>
      <c r="P16" s="36" t="s">
        <v>8</v>
      </c>
    </row>
    <row r="17" spans="1:16" ht="15.6" customHeight="1" x14ac:dyDescent="0.25">
      <c r="B17" s="18"/>
      <c r="C17" s="24"/>
      <c r="D17" s="24"/>
      <c r="E17" s="24"/>
      <c r="F17" s="24"/>
      <c r="G17" s="25"/>
      <c r="H17" s="24"/>
      <c r="I17" s="24"/>
      <c r="J17" s="24"/>
      <c r="K17" s="24"/>
      <c r="L17" s="25"/>
      <c r="M17" s="24"/>
      <c r="N17" s="40"/>
      <c r="O17" s="40"/>
      <c r="P17" s="33"/>
    </row>
    <row r="18" spans="1:16" ht="15.6" customHeight="1" x14ac:dyDescent="0.25">
      <c r="B18" s="18"/>
      <c r="C18" s="24">
        <f>C16+1</f>
        <v>5</v>
      </c>
      <c r="D18" s="24" t="s">
        <v>34</v>
      </c>
      <c r="E18" s="24"/>
      <c r="F18" s="24" t="s">
        <v>17</v>
      </c>
      <c r="G18" s="28">
        <v>1</v>
      </c>
      <c r="H18" s="24" t="s">
        <v>35</v>
      </c>
      <c r="I18" s="24"/>
      <c r="J18" s="23"/>
      <c r="K18" s="23"/>
      <c r="L18" s="28">
        <v>1</v>
      </c>
      <c r="M18" s="23"/>
      <c r="N18" s="35">
        <f>IF(L18=1,100/$H$26*G18,0)</f>
        <v>12.5</v>
      </c>
      <c r="O18" s="35"/>
      <c r="P18" s="36" t="s">
        <v>8</v>
      </c>
    </row>
    <row r="19" spans="1:16" ht="15.6" customHeight="1" x14ac:dyDescent="0.25">
      <c r="B19" s="18"/>
      <c r="C19" s="24"/>
      <c r="D19" s="24"/>
      <c r="E19" s="24"/>
      <c r="F19" s="24"/>
      <c r="G19" s="25"/>
      <c r="H19" s="24"/>
      <c r="I19" s="24"/>
      <c r="J19" s="24"/>
      <c r="K19" s="24"/>
      <c r="L19" s="25"/>
      <c r="M19" s="24"/>
      <c r="N19" s="40"/>
      <c r="O19" s="40"/>
      <c r="P19" s="33"/>
    </row>
    <row r="20" spans="1:16" ht="15.6" customHeight="1" x14ac:dyDescent="0.25">
      <c r="B20" s="18"/>
      <c r="C20" s="24">
        <f>C18+1</f>
        <v>6</v>
      </c>
      <c r="D20" s="24" t="s">
        <v>34</v>
      </c>
      <c r="E20" s="24"/>
      <c r="F20" s="24" t="s">
        <v>17</v>
      </c>
      <c r="G20" s="28">
        <v>1</v>
      </c>
      <c r="H20" s="24" t="s">
        <v>35</v>
      </c>
      <c r="I20" s="24"/>
      <c r="J20" s="23"/>
      <c r="K20" s="23"/>
      <c r="L20" s="28">
        <v>1</v>
      </c>
      <c r="M20" s="23"/>
      <c r="N20" s="35">
        <f>IF(L20=1,100/$H$26*G20,0)</f>
        <v>12.5</v>
      </c>
      <c r="O20" s="35"/>
      <c r="P20" s="36" t="s">
        <v>8</v>
      </c>
    </row>
    <row r="21" spans="1:16" ht="15.6" customHeight="1" x14ac:dyDescent="0.25">
      <c r="B21" s="18"/>
      <c r="C21" s="24"/>
      <c r="D21" s="24"/>
      <c r="E21" s="24"/>
      <c r="F21" s="24"/>
      <c r="G21" s="25"/>
      <c r="H21" s="24"/>
      <c r="I21" s="24"/>
      <c r="J21" s="24"/>
      <c r="K21" s="24"/>
      <c r="L21" s="25"/>
      <c r="M21" s="24"/>
      <c r="N21" s="40"/>
      <c r="O21" s="40"/>
      <c r="P21" s="33"/>
    </row>
    <row r="22" spans="1:16" ht="15.6" customHeight="1" x14ac:dyDescent="0.25">
      <c r="B22" s="18"/>
      <c r="C22" s="24">
        <f>C20+1</f>
        <v>7</v>
      </c>
      <c r="D22" s="24" t="s">
        <v>34</v>
      </c>
      <c r="E22" s="24"/>
      <c r="F22" s="24" t="s">
        <v>17</v>
      </c>
      <c r="G22" s="28">
        <v>1</v>
      </c>
      <c r="H22" s="24" t="s">
        <v>35</v>
      </c>
      <c r="I22" s="24"/>
      <c r="J22" s="23"/>
      <c r="K22" s="23"/>
      <c r="L22" s="28">
        <v>1</v>
      </c>
      <c r="M22" s="23"/>
      <c r="N22" s="35">
        <f>IF(L22=1,100/$H$26*G22,0)</f>
        <v>12.5</v>
      </c>
      <c r="O22" s="35"/>
      <c r="P22" s="36" t="s">
        <v>8</v>
      </c>
    </row>
    <row r="23" spans="1:16" ht="15.6" customHeight="1" x14ac:dyDescent="0.25">
      <c r="A23" s="19"/>
      <c r="B23" s="18"/>
      <c r="C23" s="24"/>
      <c r="D23" s="24"/>
      <c r="E23" s="24"/>
      <c r="F23" s="24"/>
      <c r="G23" s="25"/>
      <c r="H23" s="24"/>
      <c r="I23" s="24"/>
      <c r="J23" s="24"/>
      <c r="K23" s="24"/>
      <c r="L23" s="25"/>
      <c r="M23" s="24"/>
      <c r="N23" s="40"/>
      <c r="O23" s="40"/>
      <c r="P23" s="33"/>
    </row>
    <row r="24" spans="1:16" ht="15.6" customHeight="1" x14ac:dyDescent="0.25">
      <c r="B24" s="18"/>
      <c r="C24" s="24">
        <f>C22+1</f>
        <v>8</v>
      </c>
      <c r="D24" s="24" t="s">
        <v>34</v>
      </c>
      <c r="E24" s="24"/>
      <c r="F24" s="24" t="s">
        <v>17</v>
      </c>
      <c r="G24" s="28">
        <v>1</v>
      </c>
      <c r="H24" s="24" t="s">
        <v>35</v>
      </c>
      <c r="I24" s="24"/>
      <c r="J24" s="23"/>
      <c r="K24" s="23"/>
      <c r="L24" s="28">
        <v>1</v>
      </c>
      <c r="M24" s="23"/>
      <c r="N24" s="35">
        <f>IF(L24=1,100/$H$26*G24,0)</f>
        <v>12.5</v>
      </c>
      <c r="O24" s="35"/>
      <c r="P24" s="36" t="s">
        <v>8</v>
      </c>
    </row>
    <row r="25" spans="1:16" ht="15.6" customHeight="1" x14ac:dyDescent="0.25">
      <c r="B25" s="18"/>
      <c r="C25" s="24"/>
      <c r="D25" s="24"/>
      <c r="E25" s="24"/>
      <c r="F25" s="24"/>
      <c r="G25" s="25"/>
      <c r="H25" s="24"/>
      <c r="I25" s="24"/>
      <c r="J25" s="24"/>
      <c r="K25" s="24"/>
      <c r="L25" s="25"/>
      <c r="M25" s="24"/>
      <c r="N25" s="40"/>
      <c r="O25" s="40"/>
      <c r="P25" s="33"/>
    </row>
    <row r="26" spans="1:16" x14ac:dyDescent="0.25">
      <c r="B26" s="18"/>
      <c r="C26" s="42" t="s">
        <v>36</v>
      </c>
      <c r="D26" s="42"/>
      <c r="E26" s="42"/>
      <c r="F26" s="42"/>
      <c r="G26" s="42"/>
      <c r="H26" s="37">
        <f>SUM(G10:G25)</f>
        <v>8</v>
      </c>
      <c r="I26" s="37"/>
      <c r="J26" s="41" t="s">
        <v>37</v>
      </c>
      <c r="K26" s="24"/>
      <c r="L26" s="24"/>
      <c r="M26" s="24"/>
      <c r="N26" s="24"/>
      <c r="O26" s="24"/>
      <c r="P26" s="20"/>
    </row>
    <row r="27" spans="1:16" x14ac:dyDescent="0.25">
      <c r="B27" s="1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0"/>
    </row>
    <row r="28" spans="1:16" ht="17.399999999999999" x14ac:dyDescent="0.3">
      <c r="B28" s="18"/>
      <c r="C28" s="24"/>
      <c r="D28" s="24"/>
      <c r="E28" s="24"/>
      <c r="F28" s="24"/>
      <c r="G28" s="24"/>
      <c r="H28" s="24"/>
      <c r="I28" s="24"/>
      <c r="J28" s="24"/>
      <c r="K28" s="24"/>
      <c r="L28" s="45" t="s">
        <v>41</v>
      </c>
      <c r="M28" s="45"/>
      <c r="N28" s="38">
        <f>SUM(N10:N25)</f>
        <v>100</v>
      </c>
      <c r="O28" s="39"/>
      <c r="P28" s="46" t="s">
        <v>8</v>
      </c>
    </row>
    <row r="29" spans="1:16" x14ac:dyDescent="0.25">
      <c r="B29" s="1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0"/>
    </row>
    <row r="30" spans="1:16" x14ac:dyDescent="0.25">
      <c r="B30" s="18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0"/>
    </row>
    <row r="31" spans="1:16" x14ac:dyDescent="0.25">
      <c r="B31" s="1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0"/>
    </row>
    <row r="32" spans="1:16" x14ac:dyDescent="0.25">
      <c r="B32" s="1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0"/>
    </row>
    <row r="33" spans="2:16" x14ac:dyDescent="0.25">
      <c r="B33" s="1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0"/>
    </row>
    <row r="34" spans="2:16" x14ac:dyDescent="0.25">
      <c r="B34" s="18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</row>
    <row r="35" spans="2:16" x14ac:dyDescent="0.25">
      <c r="B35" s="1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</row>
    <row r="36" spans="2:16" x14ac:dyDescent="0.25">
      <c r="B36" s="1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</row>
    <row r="37" spans="2:16" x14ac:dyDescent="0.25">
      <c r="B37" s="1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</row>
    <row r="38" spans="2:16" x14ac:dyDescent="0.25">
      <c r="B38" s="1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</row>
    <row r="39" spans="2:16" x14ac:dyDescent="0.25">
      <c r="B39" s="1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0"/>
    </row>
    <row r="40" spans="2:16" x14ac:dyDescent="0.25">
      <c r="B40" s="1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0"/>
    </row>
    <row r="41" spans="2:16" x14ac:dyDescent="0.25">
      <c r="B41" s="1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0"/>
    </row>
    <row r="42" spans="2:16" x14ac:dyDescent="0.25">
      <c r="B42" s="1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0"/>
    </row>
    <row r="43" spans="2:16" x14ac:dyDescent="0.25">
      <c r="B43" s="18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0"/>
    </row>
    <row r="44" spans="2:16" x14ac:dyDescent="0.25">
      <c r="B44" s="18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0"/>
    </row>
    <row r="45" spans="2:16" x14ac:dyDescent="0.25">
      <c r="B45" s="1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0"/>
    </row>
    <row r="46" spans="2:16" ht="15.6" thickBot="1" x14ac:dyDescent="0.3">
      <c r="B46" s="2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</row>
  </sheetData>
  <mergeCells count="16">
    <mergeCell ref="C26:G26"/>
    <mergeCell ref="H26:I26"/>
    <mergeCell ref="L28:M28"/>
    <mergeCell ref="N28:O28"/>
    <mergeCell ref="N14:O14"/>
    <mergeCell ref="N16:O16"/>
    <mergeCell ref="N18:O18"/>
    <mergeCell ref="N20:O20"/>
    <mergeCell ref="N22:O22"/>
    <mergeCell ref="N24:O24"/>
    <mergeCell ref="C5:F5"/>
    <mergeCell ref="K5:M5"/>
    <mergeCell ref="B6:G6"/>
    <mergeCell ref="N9:O9"/>
    <mergeCell ref="N10:O10"/>
    <mergeCell ref="N12:O1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33AEB-5778-4761-8B84-3816487E9AC4}">
  <dimension ref="A1:P46"/>
  <sheetViews>
    <sheetView workbookViewId="0"/>
  </sheetViews>
  <sheetFormatPr defaultColWidth="5" defaultRowHeight="15" x14ac:dyDescent="0.25"/>
  <cols>
    <col min="1" max="1" width="5" style="1"/>
    <col min="2" max="2" width="5.109375" style="1" customWidth="1"/>
    <col min="3" max="16384" width="5" style="1"/>
  </cols>
  <sheetData>
    <row r="1" spans="2:16" ht="15.6" thickBot="1" x14ac:dyDescent="0.3"/>
    <row r="2" spans="2:16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2:16" x14ac:dyDescent="0.25">
      <c r="B3" s="18"/>
      <c r="C3" s="43" t="s">
        <v>32</v>
      </c>
      <c r="D3" s="43"/>
      <c r="E3" s="43"/>
      <c r="F3" s="43"/>
      <c r="G3" s="49">
        <v>7</v>
      </c>
      <c r="H3" s="24"/>
      <c r="I3" s="24"/>
      <c r="J3" s="24"/>
      <c r="K3" s="24"/>
      <c r="L3" s="24"/>
      <c r="M3" s="24"/>
      <c r="N3" s="24"/>
      <c r="O3" s="24"/>
      <c r="P3" s="20"/>
    </row>
    <row r="4" spans="2:16" x14ac:dyDescent="0.25"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0"/>
    </row>
    <row r="5" spans="2:16" x14ac:dyDescent="0.25">
      <c r="B5" s="18"/>
      <c r="C5" s="44" t="s">
        <v>33</v>
      </c>
      <c r="D5" s="44"/>
      <c r="E5" s="44"/>
      <c r="F5" s="44"/>
      <c r="G5" s="24"/>
      <c r="H5" s="24"/>
      <c r="I5" s="24"/>
      <c r="J5" s="24"/>
      <c r="K5" s="44" t="s">
        <v>38</v>
      </c>
      <c r="L5" s="44"/>
      <c r="M5" s="44"/>
      <c r="N5" s="19"/>
      <c r="O5" s="19"/>
      <c r="P5" s="20"/>
    </row>
    <row r="6" spans="2:16" x14ac:dyDescent="0.25">
      <c r="B6" s="48" t="s">
        <v>42</v>
      </c>
      <c r="C6" s="44"/>
      <c r="D6" s="44"/>
      <c r="E6" s="44"/>
      <c r="F6" s="44"/>
      <c r="G6" s="44"/>
      <c r="H6" s="24"/>
      <c r="I6" s="24"/>
      <c r="J6" s="24"/>
      <c r="K6" s="47" t="s">
        <v>39</v>
      </c>
      <c r="L6" s="47"/>
      <c r="M6" s="47"/>
      <c r="N6" s="25"/>
      <c r="O6" s="24"/>
      <c r="P6" s="20"/>
    </row>
    <row r="7" spans="2:16" x14ac:dyDescent="0.25">
      <c r="B7" s="1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0"/>
    </row>
    <row r="8" spans="2:16" x14ac:dyDescent="0.25">
      <c r="B8" s="1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0"/>
    </row>
    <row r="9" spans="2:16" x14ac:dyDescent="0.25">
      <c r="B9" s="1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4" t="s">
        <v>40</v>
      </c>
      <c r="O9" s="44"/>
      <c r="P9" s="20"/>
    </row>
    <row r="10" spans="2:16" ht="15.6" customHeight="1" x14ac:dyDescent="0.25">
      <c r="B10" s="18"/>
      <c r="C10" s="24">
        <v>1</v>
      </c>
      <c r="D10" s="24" t="s">
        <v>34</v>
      </c>
      <c r="E10" s="24"/>
      <c r="F10" s="24" t="s">
        <v>17</v>
      </c>
      <c r="G10" s="28">
        <v>1</v>
      </c>
      <c r="H10" s="24" t="s">
        <v>35</v>
      </c>
      <c r="I10" s="24"/>
      <c r="J10" s="23"/>
      <c r="K10" s="23"/>
      <c r="L10" s="28">
        <v>1</v>
      </c>
      <c r="M10" s="23"/>
      <c r="N10" s="35">
        <f>IF(L10=1,100/$H$24*G10,0)</f>
        <v>14.285714285714286</v>
      </c>
      <c r="O10" s="35"/>
      <c r="P10" s="36" t="s">
        <v>8</v>
      </c>
    </row>
    <row r="11" spans="2:16" ht="15.6" customHeight="1" x14ac:dyDescent="0.25">
      <c r="B11" s="18"/>
      <c r="C11" s="24"/>
      <c r="D11" s="24"/>
      <c r="E11" s="24"/>
      <c r="F11" s="24"/>
      <c r="G11" s="25"/>
      <c r="H11" s="24"/>
      <c r="I11" s="24"/>
      <c r="J11" s="24"/>
      <c r="K11" s="24"/>
      <c r="L11" s="25"/>
      <c r="M11" s="24"/>
      <c r="N11" s="40"/>
      <c r="O11" s="40"/>
      <c r="P11" s="33"/>
    </row>
    <row r="12" spans="2:16" ht="15.6" customHeight="1" x14ac:dyDescent="0.25">
      <c r="B12" s="18"/>
      <c r="C12" s="24">
        <f>C10+1</f>
        <v>2</v>
      </c>
      <c r="D12" s="24" t="s">
        <v>34</v>
      </c>
      <c r="E12" s="24"/>
      <c r="F12" s="24" t="s">
        <v>17</v>
      </c>
      <c r="G12" s="28">
        <v>1</v>
      </c>
      <c r="H12" s="24" t="s">
        <v>35</v>
      </c>
      <c r="I12" s="24"/>
      <c r="J12" s="23"/>
      <c r="K12" s="23"/>
      <c r="L12" s="28">
        <v>1</v>
      </c>
      <c r="M12" s="23"/>
      <c r="N12" s="35">
        <f>IF(L12=1,100/$H$24*G12,0)</f>
        <v>14.285714285714286</v>
      </c>
      <c r="O12" s="35"/>
      <c r="P12" s="36" t="s">
        <v>8</v>
      </c>
    </row>
    <row r="13" spans="2:16" ht="15.6" customHeight="1" x14ac:dyDescent="0.25">
      <c r="B13" s="18"/>
      <c r="C13" s="24"/>
      <c r="D13" s="24"/>
      <c r="E13" s="24"/>
      <c r="F13" s="24"/>
      <c r="G13" s="25"/>
      <c r="H13" s="24"/>
      <c r="I13" s="24"/>
      <c r="J13" s="24"/>
      <c r="K13" s="24"/>
      <c r="L13" s="25"/>
      <c r="M13" s="24"/>
      <c r="N13" s="40"/>
      <c r="O13" s="40"/>
      <c r="P13" s="33"/>
    </row>
    <row r="14" spans="2:16" ht="15.6" customHeight="1" x14ac:dyDescent="0.25">
      <c r="B14" s="18"/>
      <c r="C14" s="24">
        <f>C12+1</f>
        <v>3</v>
      </c>
      <c r="D14" s="24" t="s">
        <v>34</v>
      </c>
      <c r="E14" s="24"/>
      <c r="F14" s="24" t="s">
        <v>17</v>
      </c>
      <c r="G14" s="28">
        <v>1</v>
      </c>
      <c r="H14" s="24" t="s">
        <v>35</v>
      </c>
      <c r="I14" s="24"/>
      <c r="J14" s="23"/>
      <c r="K14" s="23"/>
      <c r="L14" s="28">
        <v>1</v>
      </c>
      <c r="M14" s="23"/>
      <c r="N14" s="35">
        <f>IF(L14=1,100/$H$24*G14,0)</f>
        <v>14.285714285714286</v>
      </c>
      <c r="O14" s="35"/>
      <c r="P14" s="36" t="s">
        <v>8</v>
      </c>
    </row>
    <row r="15" spans="2:16" ht="15.6" customHeight="1" x14ac:dyDescent="0.25">
      <c r="B15" s="18"/>
      <c r="C15" s="24"/>
      <c r="D15" s="24"/>
      <c r="E15" s="24"/>
      <c r="F15" s="24"/>
      <c r="G15" s="25"/>
      <c r="H15" s="24"/>
      <c r="I15" s="24"/>
      <c r="J15" s="24"/>
      <c r="K15" s="24"/>
      <c r="L15" s="25"/>
      <c r="M15" s="24"/>
      <c r="N15" s="40"/>
      <c r="O15" s="40"/>
      <c r="P15" s="33"/>
    </row>
    <row r="16" spans="2:16" ht="15.6" customHeight="1" x14ac:dyDescent="0.25">
      <c r="B16" s="18"/>
      <c r="C16" s="24">
        <f>C14+1</f>
        <v>4</v>
      </c>
      <c r="D16" s="24" t="s">
        <v>34</v>
      </c>
      <c r="E16" s="24"/>
      <c r="F16" s="24" t="s">
        <v>17</v>
      </c>
      <c r="G16" s="28">
        <v>1</v>
      </c>
      <c r="H16" s="24" t="s">
        <v>35</v>
      </c>
      <c r="I16" s="24"/>
      <c r="J16" s="23"/>
      <c r="K16" s="23"/>
      <c r="L16" s="28">
        <v>1</v>
      </c>
      <c r="M16" s="23"/>
      <c r="N16" s="35">
        <f>IF(L16=1,100/$H$24*G16,0)</f>
        <v>14.285714285714286</v>
      </c>
      <c r="O16" s="35"/>
      <c r="P16" s="36" t="s">
        <v>8</v>
      </c>
    </row>
    <row r="17" spans="1:16" ht="15.6" customHeight="1" x14ac:dyDescent="0.25">
      <c r="B17" s="18"/>
      <c r="C17" s="24"/>
      <c r="D17" s="24"/>
      <c r="E17" s="24"/>
      <c r="F17" s="24"/>
      <c r="G17" s="25"/>
      <c r="H17" s="24"/>
      <c r="I17" s="24"/>
      <c r="J17" s="24"/>
      <c r="K17" s="24"/>
      <c r="L17" s="25"/>
      <c r="M17" s="24"/>
      <c r="N17" s="40"/>
      <c r="O17" s="40"/>
      <c r="P17" s="33"/>
    </row>
    <row r="18" spans="1:16" ht="15.6" customHeight="1" x14ac:dyDescent="0.25">
      <c r="B18" s="18"/>
      <c r="C18" s="24">
        <f>C16+1</f>
        <v>5</v>
      </c>
      <c r="D18" s="24" t="s">
        <v>34</v>
      </c>
      <c r="E18" s="24"/>
      <c r="F18" s="24" t="s">
        <v>17</v>
      </c>
      <c r="G18" s="28">
        <v>1</v>
      </c>
      <c r="H18" s="24" t="s">
        <v>35</v>
      </c>
      <c r="I18" s="24"/>
      <c r="J18" s="23"/>
      <c r="K18" s="23"/>
      <c r="L18" s="28">
        <v>1</v>
      </c>
      <c r="M18" s="23"/>
      <c r="N18" s="35">
        <f>IF(L18=1,100/$H$24*G18,0)</f>
        <v>14.285714285714286</v>
      </c>
      <c r="O18" s="35"/>
      <c r="P18" s="36" t="s">
        <v>8</v>
      </c>
    </row>
    <row r="19" spans="1:16" ht="15.6" customHeight="1" x14ac:dyDescent="0.25">
      <c r="B19" s="18"/>
      <c r="C19" s="24"/>
      <c r="D19" s="24"/>
      <c r="E19" s="24"/>
      <c r="F19" s="24"/>
      <c r="G19" s="25"/>
      <c r="H19" s="24"/>
      <c r="I19" s="24"/>
      <c r="J19" s="24"/>
      <c r="K19" s="24"/>
      <c r="L19" s="25"/>
      <c r="M19" s="24"/>
      <c r="N19" s="40"/>
      <c r="O19" s="40"/>
      <c r="P19" s="33"/>
    </row>
    <row r="20" spans="1:16" ht="15.6" customHeight="1" x14ac:dyDescent="0.25">
      <c r="B20" s="18"/>
      <c r="C20" s="24">
        <f>C18+1</f>
        <v>6</v>
      </c>
      <c r="D20" s="24" t="s">
        <v>34</v>
      </c>
      <c r="E20" s="24"/>
      <c r="F20" s="24" t="s">
        <v>17</v>
      </c>
      <c r="G20" s="28">
        <v>1</v>
      </c>
      <c r="H20" s="24" t="s">
        <v>35</v>
      </c>
      <c r="I20" s="24"/>
      <c r="J20" s="23"/>
      <c r="K20" s="23"/>
      <c r="L20" s="28">
        <v>1</v>
      </c>
      <c r="M20" s="23"/>
      <c r="N20" s="35">
        <f>IF(L20=1,100/$H$24*G20,0)</f>
        <v>14.285714285714286</v>
      </c>
      <c r="O20" s="35"/>
      <c r="P20" s="36" t="s">
        <v>8</v>
      </c>
    </row>
    <row r="21" spans="1:16" ht="15.6" customHeight="1" x14ac:dyDescent="0.25">
      <c r="B21" s="18"/>
      <c r="C21" s="24"/>
      <c r="D21" s="24"/>
      <c r="E21" s="24"/>
      <c r="F21" s="24"/>
      <c r="G21" s="25"/>
      <c r="H21" s="24"/>
      <c r="I21" s="24"/>
      <c r="J21" s="24"/>
      <c r="K21" s="24"/>
      <c r="L21" s="25"/>
      <c r="M21" s="24"/>
      <c r="N21" s="40"/>
      <c r="O21" s="40"/>
      <c r="P21" s="33"/>
    </row>
    <row r="22" spans="1:16" ht="15.6" customHeight="1" x14ac:dyDescent="0.25">
      <c r="B22" s="18"/>
      <c r="C22" s="24">
        <f>C20+1</f>
        <v>7</v>
      </c>
      <c r="D22" s="24" t="s">
        <v>34</v>
      </c>
      <c r="E22" s="24"/>
      <c r="F22" s="24" t="s">
        <v>17</v>
      </c>
      <c r="G22" s="28">
        <v>1</v>
      </c>
      <c r="H22" s="24" t="s">
        <v>35</v>
      </c>
      <c r="I22" s="24"/>
      <c r="J22" s="23"/>
      <c r="K22" s="23"/>
      <c r="L22" s="28">
        <v>1</v>
      </c>
      <c r="M22" s="23"/>
      <c r="N22" s="35">
        <f>IF(L22=1,100/$H$24*G22,0)</f>
        <v>14.285714285714286</v>
      </c>
      <c r="O22" s="35"/>
      <c r="P22" s="36" t="s">
        <v>8</v>
      </c>
    </row>
    <row r="23" spans="1:16" ht="15.6" customHeight="1" x14ac:dyDescent="0.25">
      <c r="A23" s="19"/>
      <c r="B23" s="18"/>
      <c r="C23" s="24"/>
      <c r="D23" s="24"/>
      <c r="E23" s="24"/>
      <c r="F23" s="24"/>
      <c r="G23" s="25"/>
      <c r="H23" s="24"/>
      <c r="I23" s="24"/>
      <c r="J23" s="24"/>
      <c r="K23" s="24"/>
      <c r="L23" s="25"/>
      <c r="M23" s="24"/>
      <c r="N23" s="40"/>
      <c r="O23" s="40"/>
      <c r="P23" s="33"/>
    </row>
    <row r="24" spans="1:16" x14ac:dyDescent="0.25">
      <c r="B24" s="18"/>
      <c r="C24" s="42" t="s">
        <v>36</v>
      </c>
      <c r="D24" s="42"/>
      <c r="E24" s="42"/>
      <c r="F24" s="42"/>
      <c r="G24" s="42"/>
      <c r="H24" s="37">
        <f>SUM(G10:G23)</f>
        <v>7</v>
      </c>
      <c r="I24" s="37"/>
      <c r="J24" s="41" t="s">
        <v>37</v>
      </c>
      <c r="K24" s="24"/>
      <c r="L24" s="24"/>
      <c r="M24" s="24"/>
      <c r="N24" s="24"/>
      <c r="O24" s="24"/>
      <c r="P24" s="20"/>
    </row>
    <row r="25" spans="1:16" x14ac:dyDescent="0.25">
      <c r="B25" s="18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0"/>
    </row>
    <row r="26" spans="1:16" ht="17.399999999999999" x14ac:dyDescent="0.3">
      <c r="B26" s="18"/>
      <c r="C26" s="24"/>
      <c r="D26" s="24"/>
      <c r="E26" s="24"/>
      <c r="F26" s="24"/>
      <c r="G26" s="24"/>
      <c r="H26" s="24"/>
      <c r="I26" s="24"/>
      <c r="J26" s="24"/>
      <c r="K26" s="24"/>
      <c r="L26" s="45" t="s">
        <v>41</v>
      </c>
      <c r="M26" s="45"/>
      <c r="N26" s="38">
        <f>SUM(N10:N23)</f>
        <v>100.00000000000001</v>
      </c>
      <c r="O26" s="39"/>
      <c r="P26" s="46" t="s">
        <v>8</v>
      </c>
    </row>
    <row r="27" spans="1:16" x14ac:dyDescent="0.25">
      <c r="B27" s="1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0"/>
    </row>
    <row r="28" spans="1:16" x14ac:dyDescent="0.25">
      <c r="B28" s="18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0"/>
    </row>
    <row r="29" spans="1:16" x14ac:dyDescent="0.25">
      <c r="B29" s="1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0"/>
    </row>
    <row r="30" spans="1:16" x14ac:dyDescent="0.25">
      <c r="B30" s="18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0"/>
    </row>
    <row r="31" spans="1:16" x14ac:dyDescent="0.25">
      <c r="B31" s="1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0"/>
    </row>
    <row r="32" spans="1:16" x14ac:dyDescent="0.25">
      <c r="B32" s="1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0"/>
    </row>
    <row r="33" spans="2:16" x14ac:dyDescent="0.25">
      <c r="B33" s="1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0"/>
    </row>
    <row r="34" spans="2:16" x14ac:dyDescent="0.25">
      <c r="B34" s="18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</row>
    <row r="35" spans="2:16" x14ac:dyDescent="0.25">
      <c r="B35" s="1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</row>
    <row r="36" spans="2:16" x14ac:dyDescent="0.25">
      <c r="B36" s="1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</row>
    <row r="37" spans="2:16" x14ac:dyDescent="0.25">
      <c r="B37" s="1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</row>
    <row r="38" spans="2:16" x14ac:dyDescent="0.25">
      <c r="B38" s="1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</row>
    <row r="39" spans="2:16" x14ac:dyDescent="0.25">
      <c r="B39" s="1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0"/>
    </row>
    <row r="40" spans="2:16" x14ac:dyDescent="0.25">
      <c r="B40" s="1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0"/>
    </row>
    <row r="41" spans="2:16" x14ac:dyDescent="0.25">
      <c r="B41" s="1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0"/>
    </row>
    <row r="42" spans="2:16" x14ac:dyDescent="0.25">
      <c r="B42" s="1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0"/>
    </row>
    <row r="43" spans="2:16" x14ac:dyDescent="0.25">
      <c r="B43" s="18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0"/>
    </row>
    <row r="44" spans="2:16" x14ac:dyDescent="0.25">
      <c r="B44" s="18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0"/>
    </row>
    <row r="45" spans="2:16" x14ac:dyDescent="0.25">
      <c r="B45" s="1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0"/>
    </row>
    <row r="46" spans="2:16" ht="15.6" thickBot="1" x14ac:dyDescent="0.3">
      <c r="B46" s="2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</row>
  </sheetData>
  <mergeCells count="15">
    <mergeCell ref="C24:G24"/>
    <mergeCell ref="H24:I24"/>
    <mergeCell ref="L26:M26"/>
    <mergeCell ref="N26:O26"/>
    <mergeCell ref="N14:O14"/>
    <mergeCell ref="N16:O16"/>
    <mergeCell ref="N18:O18"/>
    <mergeCell ref="N20:O20"/>
    <mergeCell ref="N22:O22"/>
    <mergeCell ref="C5:F5"/>
    <mergeCell ref="K5:M5"/>
    <mergeCell ref="B6:G6"/>
    <mergeCell ref="N9:O9"/>
    <mergeCell ref="N10:O10"/>
    <mergeCell ref="N12:O1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483D-8A9B-4C9D-A15D-3E0D837AB1CA}">
  <dimension ref="B1:P46"/>
  <sheetViews>
    <sheetView workbookViewId="0"/>
  </sheetViews>
  <sheetFormatPr defaultColWidth="5" defaultRowHeight="15" x14ac:dyDescent="0.25"/>
  <cols>
    <col min="1" max="1" width="5" style="1"/>
    <col min="2" max="2" width="5.109375" style="1" customWidth="1"/>
    <col min="3" max="16384" width="5" style="1"/>
  </cols>
  <sheetData>
    <row r="1" spans="2:16" ht="15.6" thickBot="1" x14ac:dyDescent="0.3"/>
    <row r="2" spans="2:16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2:16" x14ac:dyDescent="0.25">
      <c r="B3" s="18"/>
      <c r="C3" s="43" t="s">
        <v>32</v>
      </c>
      <c r="D3" s="43"/>
      <c r="E3" s="43"/>
      <c r="F3" s="43"/>
      <c r="G3" s="49">
        <v>6</v>
      </c>
      <c r="H3" s="24"/>
      <c r="I3" s="24"/>
      <c r="J3" s="24"/>
      <c r="K3" s="24"/>
      <c r="L3" s="24"/>
      <c r="M3" s="24"/>
      <c r="N3" s="24"/>
      <c r="O3" s="24"/>
      <c r="P3" s="20"/>
    </row>
    <row r="4" spans="2:16" x14ac:dyDescent="0.25"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0"/>
    </row>
    <row r="5" spans="2:16" x14ac:dyDescent="0.25">
      <c r="B5" s="18"/>
      <c r="C5" s="44" t="s">
        <v>33</v>
      </c>
      <c r="D5" s="44"/>
      <c r="E5" s="44"/>
      <c r="F5" s="44"/>
      <c r="G5" s="24"/>
      <c r="H5" s="24"/>
      <c r="I5" s="24"/>
      <c r="J5" s="24"/>
      <c r="K5" s="44" t="s">
        <v>38</v>
      </c>
      <c r="L5" s="44"/>
      <c r="M5" s="44"/>
      <c r="N5" s="19"/>
      <c r="O5" s="19"/>
      <c r="P5" s="20"/>
    </row>
    <row r="6" spans="2:16" x14ac:dyDescent="0.25">
      <c r="B6" s="48" t="s">
        <v>42</v>
      </c>
      <c r="C6" s="44"/>
      <c r="D6" s="44"/>
      <c r="E6" s="44"/>
      <c r="F6" s="44"/>
      <c r="G6" s="44"/>
      <c r="H6" s="24"/>
      <c r="I6" s="24"/>
      <c r="J6" s="24"/>
      <c r="K6" s="47" t="s">
        <v>39</v>
      </c>
      <c r="L6" s="47"/>
      <c r="M6" s="47"/>
      <c r="N6" s="25"/>
      <c r="O6" s="24"/>
      <c r="P6" s="20"/>
    </row>
    <row r="7" spans="2:16" x14ac:dyDescent="0.25">
      <c r="B7" s="1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0"/>
    </row>
    <row r="8" spans="2:16" x14ac:dyDescent="0.25">
      <c r="B8" s="1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0"/>
    </row>
    <row r="9" spans="2:16" x14ac:dyDescent="0.25">
      <c r="B9" s="1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4" t="s">
        <v>40</v>
      </c>
      <c r="O9" s="44"/>
      <c r="P9" s="20"/>
    </row>
    <row r="10" spans="2:16" ht="15.6" customHeight="1" x14ac:dyDescent="0.25">
      <c r="B10" s="18"/>
      <c r="C10" s="24">
        <v>1</v>
      </c>
      <c r="D10" s="24" t="s">
        <v>34</v>
      </c>
      <c r="E10" s="24"/>
      <c r="F10" s="24" t="s">
        <v>17</v>
      </c>
      <c r="G10" s="28">
        <v>1</v>
      </c>
      <c r="H10" s="24" t="s">
        <v>35</v>
      </c>
      <c r="I10" s="24"/>
      <c r="J10" s="23"/>
      <c r="K10" s="23"/>
      <c r="L10" s="28">
        <v>1</v>
      </c>
      <c r="M10" s="23"/>
      <c r="N10" s="35">
        <f>IF(L10=1,100/$H$22*G10,0)</f>
        <v>16.666666666666668</v>
      </c>
      <c r="O10" s="35"/>
      <c r="P10" s="36" t="s">
        <v>8</v>
      </c>
    </row>
    <row r="11" spans="2:16" ht="15.6" customHeight="1" x14ac:dyDescent="0.25">
      <c r="B11" s="18"/>
      <c r="C11" s="24"/>
      <c r="D11" s="24"/>
      <c r="E11" s="24"/>
      <c r="F11" s="24"/>
      <c r="G11" s="25"/>
      <c r="H11" s="24"/>
      <c r="I11" s="24"/>
      <c r="J11" s="24"/>
      <c r="K11" s="24"/>
      <c r="L11" s="25"/>
      <c r="M11" s="24"/>
      <c r="N11" s="40"/>
      <c r="O11" s="40"/>
      <c r="P11" s="33"/>
    </row>
    <row r="12" spans="2:16" ht="15.6" customHeight="1" x14ac:dyDescent="0.25">
      <c r="B12" s="18"/>
      <c r="C12" s="24">
        <f>C10+1</f>
        <v>2</v>
      </c>
      <c r="D12" s="24" t="s">
        <v>34</v>
      </c>
      <c r="E12" s="24"/>
      <c r="F12" s="24" t="s">
        <v>17</v>
      </c>
      <c r="G12" s="28">
        <v>1</v>
      </c>
      <c r="H12" s="24" t="s">
        <v>35</v>
      </c>
      <c r="I12" s="24"/>
      <c r="J12" s="23"/>
      <c r="K12" s="23"/>
      <c r="L12" s="28">
        <v>1</v>
      </c>
      <c r="M12" s="23"/>
      <c r="N12" s="35">
        <f>IF(L12=1,100/$H$22*G12,0)</f>
        <v>16.666666666666668</v>
      </c>
      <c r="O12" s="35"/>
      <c r="P12" s="36" t="s">
        <v>8</v>
      </c>
    </row>
    <row r="13" spans="2:16" ht="15.6" customHeight="1" x14ac:dyDescent="0.25">
      <c r="B13" s="18"/>
      <c r="C13" s="24"/>
      <c r="D13" s="24"/>
      <c r="E13" s="24"/>
      <c r="F13" s="24"/>
      <c r="G13" s="25"/>
      <c r="H13" s="24"/>
      <c r="I13" s="24"/>
      <c r="J13" s="24"/>
      <c r="K13" s="24"/>
      <c r="L13" s="25"/>
      <c r="M13" s="24"/>
      <c r="N13" s="40"/>
      <c r="O13" s="40"/>
      <c r="P13" s="33"/>
    </row>
    <row r="14" spans="2:16" ht="15.6" customHeight="1" x14ac:dyDescent="0.25">
      <c r="B14" s="18"/>
      <c r="C14" s="24">
        <f>C12+1</f>
        <v>3</v>
      </c>
      <c r="D14" s="24" t="s">
        <v>34</v>
      </c>
      <c r="E14" s="24"/>
      <c r="F14" s="24" t="s">
        <v>17</v>
      </c>
      <c r="G14" s="28">
        <v>1</v>
      </c>
      <c r="H14" s="24" t="s">
        <v>35</v>
      </c>
      <c r="I14" s="24"/>
      <c r="J14" s="23"/>
      <c r="K14" s="23"/>
      <c r="L14" s="28">
        <v>1</v>
      </c>
      <c r="M14" s="23"/>
      <c r="N14" s="35">
        <f>IF(L14=1,100/$H$22*G14,0)</f>
        <v>16.666666666666668</v>
      </c>
      <c r="O14" s="35"/>
      <c r="P14" s="36" t="s">
        <v>8</v>
      </c>
    </row>
    <row r="15" spans="2:16" ht="15.6" customHeight="1" x14ac:dyDescent="0.25">
      <c r="B15" s="18"/>
      <c r="C15" s="24"/>
      <c r="D15" s="24"/>
      <c r="E15" s="24"/>
      <c r="F15" s="24"/>
      <c r="G15" s="25"/>
      <c r="H15" s="24"/>
      <c r="I15" s="24"/>
      <c r="J15" s="24"/>
      <c r="K15" s="24"/>
      <c r="L15" s="25"/>
      <c r="M15" s="24"/>
      <c r="N15" s="40"/>
      <c r="O15" s="40"/>
      <c r="P15" s="33"/>
    </row>
    <row r="16" spans="2:16" ht="15.6" customHeight="1" x14ac:dyDescent="0.25">
      <c r="B16" s="18"/>
      <c r="C16" s="24">
        <f>C14+1</f>
        <v>4</v>
      </c>
      <c r="D16" s="24" t="s">
        <v>34</v>
      </c>
      <c r="E16" s="24"/>
      <c r="F16" s="24" t="s">
        <v>17</v>
      </c>
      <c r="G16" s="28">
        <v>1</v>
      </c>
      <c r="H16" s="24" t="s">
        <v>35</v>
      </c>
      <c r="I16" s="24"/>
      <c r="J16" s="23"/>
      <c r="K16" s="23"/>
      <c r="L16" s="28">
        <v>1</v>
      </c>
      <c r="M16" s="23"/>
      <c r="N16" s="35">
        <f>IF(L16=1,100/$H$22*G16,0)</f>
        <v>16.666666666666668</v>
      </c>
      <c r="O16" s="35"/>
      <c r="P16" s="36" t="s">
        <v>8</v>
      </c>
    </row>
    <row r="17" spans="2:16" ht="15.6" customHeight="1" x14ac:dyDescent="0.25">
      <c r="B17" s="18"/>
      <c r="C17" s="24"/>
      <c r="D17" s="24"/>
      <c r="E17" s="24"/>
      <c r="F17" s="24"/>
      <c r="G17" s="25"/>
      <c r="H17" s="24"/>
      <c r="I17" s="24"/>
      <c r="J17" s="24"/>
      <c r="K17" s="24"/>
      <c r="L17" s="25"/>
      <c r="M17" s="24"/>
      <c r="N17" s="40"/>
      <c r="O17" s="40"/>
      <c r="P17" s="33"/>
    </row>
    <row r="18" spans="2:16" ht="15.6" customHeight="1" x14ac:dyDescent="0.25">
      <c r="B18" s="18"/>
      <c r="C18" s="24">
        <f>C16+1</f>
        <v>5</v>
      </c>
      <c r="D18" s="24" t="s">
        <v>34</v>
      </c>
      <c r="E18" s="24"/>
      <c r="F18" s="24" t="s">
        <v>17</v>
      </c>
      <c r="G18" s="28">
        <v>1</v>
      </c>
      <c r="H18" s="24" t="s">
        <v>35</v>
      </c>
      <c r="I18" s="24"/>
      <c r="J18" s="23"/>
      <c r="K18" s="23"/>
      <c r="L18" s="28">
        <v>1</v>
      </c>
      <c r="M18" s="23"/>
      <c r="N18" s="35">
        <f>IF(L18=1,100/$H$22*G18,0)</f>
        <v>16.666666666666668</v>
      </c>
      <c r="O18" s="35"/>
      <c r="P18" s="36" t="s">
        <v>8</v>
      </c>
    </row>
    <row r="19" spans="2:16" ht="15.6" customHeight="1" x14ac:dyDescent="0.25">
      <c r="B19" s="18"/>
      <c r="C19" s="24"/>
      <c r="D19" s="24"/>
      <c r="E19" s="24"/>
      <c r="F19" s="24"/>
      <c r="G19" s="25"/>
      <c r="H19" s="24"/>
      <c r="I19" s="24"/>
      <c r="J19" s="24"/>
      <c r="K19" s="24"/>
      <c r="L19" s="25"/>
      <c r="M19" s="24"/>
      <c r="N19" s="40"/>
      <c r="O19" s="40"/>
      <c r="P19" s="33"/>
    </row>
    <row r="20" spans="2:16" ht="15.6" customHeight="1" x14ac:dyDescent="0.25">
      <c r="B20" s="18"/>
      <c r="C20" s="24">
        <f>C18+1</f>
        <v>6</v>
      </c>
      <c r="D20" s="24" t="s">
        <v>34</v>
      </c>
      <c r="E20" s="24"/>
      <c r="F20" s="24" t="s">
        <v>17</v>
      </c>
      <c r="G20" s="28">
        <v>1</v>
      </c>
      <c r="H20" s="24" t="s">
        <v>35</v>
      </c>
      <c r="I20" s="24"/>
      <c r="J20" s="23"/>
      <c r="K20" s="23"/>
      <c r="L20" s="28">
        <v>1</v>
      </c>
      <c r="M20" s="23"/>
      <c r="N20" s="35">
        <f>IF(L20=1,100/$H$22*G20,0)</f>
        <v>16.666666666666668</v>
      </c>
      <c r="O20" s="35"/>
      <c r="P20" s="36" t="s">
        <v>8</v>
      </c>
    </row>
    <row r="21" spans="2:16" ht="15.6" customHeight="1" x14ac:dyDescent="0.25">
      <c r="B21" s="18"/>
      <c r="C21" s="24"/>
      <c r="D21" s="24"/>
      <c r="E21" s="24"/>
      <c r="F21" s="24"/>
      <c r="G21" s="25"/>
      <c r="H21" s="24"/>
      <c r="I21" s="24"/>
      <c r="J21" s="24"/>
      <c r="K21" s="24"/>
      <c r="L21" s="25"/>
      <c r="M21" s="24"/>
      <c r="N21" s="40"/>
      <c r="O21" s="40"/>
      <c r="P21" s="33"/>
    </row>
    <row r="22" spans="2:16" x14ac:dyDescent="0.25">
      <c r="B22" s="18"/>
      <c r="C22" s="42" t="s">
        <v>36</v>
      </c>
      <c r="D22" s="42"/>
      <c r="E22" s="42"/>
      <c r="F22" s="42"/>
      <c r="G22" s="42"/>
      <c r="H22" s="37">
        <f>SUM(G10:G21)</f>
        <v>6</v>
      </c>
      <c r="I22" s="37"/>
      <c r="J22" s="41" t="s">
        <v>37</v>
      </c>
      <c r="K22" s="24"/>
      <c r="L22" s="24"/>
      <c r="M22" s="24"/>
      <c r="N22" s="24"/>
      <c r="O22" s="24"/>
      <c r="P22" s="20"/>
    </row>
    <row r="23" spans="2:16" x14ac:dyDescent="0.25">
      <c r="B23" s="18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0"/>
    </row>
    <row r="24" spans="2:16" ht="17.399999999999999" x14ac:dyDescent="0.3">
      <c r="B24" s="18"/>
      <c r="C24" s="24"/>
      <c r="D24" s="24"/>
      <c r="E24" s="24"/>
      <c r="F24" s="24"/>
      <c r="G24" s="24"/>
      <c r="H24" s="24"/>
      <c r="I24" s="24"/>
      <c r="J24" s="24"/>
      <c r="K24" s="24"/>
      <c r="L24" s="45" t="s">
        <v>41</v>
      </c>
      <c r="M24" s="45"/>
      <c r="N24" s="38">
        <f>SUM(N10:N21)</f>
        <v>100.00000000000001</v>
      </c>
      <c r="O24" s="39"/>
      <c r="P24" s="46" t="s">
        <v>8</v>
      </c>
    </row>
    <row r="25" spans="2:16" x14ac:dyDescent="0.25">
      <c r="B25" s="18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0"/>
    </row>
    <row r="26" spans="2:16" x14ac:dyDescent="0.25">
      <c r="B26" s="1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0"/>
    </row>
    <row r="27" spans="2:16" x14ac:dyDescent="0.25">
      <c r="B27" s="1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0"/>
    </row>
    <row r="28" spans="2:16" x14ac:dyDescent="0.25">
      <c r="B28" s="18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0"/>
    </row>
    <row r="29" spans="2:16" x14ac:dyDescent="0.25">
      <c r="B29" s="1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0"/>
    </row>
    <row r="30" spans="2:16" x14ac:dyDescent="0.25">
      <c r="B30" s="18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0"/>
    </row>
    <row r="31" spans="2:16" x14ac:dyDescent="0.25">
      <c r="B31" s="1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0"/>
    </row>
    <row r="32" spans="2:16" x14ac:dyDescent="0.25">
      <c r="B32" s="1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0"/>
    </row>
    <row r="33" spans="2:16" x14ac:dyDescent="0.25">
      <c r="B33" s="1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0"/>
    </row>
    <row r="34" spans="2:16" x14ac:dyDescent="0.25">
      <c r="B34" s="18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</row>
    <row r="35" spans="2:16" x14ac:dyDescent="0.25">
      <c r="B35" s="1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</row>
    <row r="36" spans="2:16" x14ac:dyDescent="0.25">
      <c r="B36" s="1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</row>
    <row r="37" spans="2:16" x14ac:dyDescent="0.25">
      <c r="B37" s="1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</row>
    <row r="38" spans="2:16" x14ac:dyDescent="0.25">
      <c r="B38" s="1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</row>
    <row r="39" spans="2:16" x14ac:dyDescent="0.25">
      <c r="B39" s="1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0"/>
    </row>
    <row r="40" spans="2:16" x14ac:dyDescent="0.25">
      <c r="B40" s="1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0"/>
    </row>
    <row r="41" spans="2:16" x14ac:dyDescent="0.25">
      <c r="B41" s="1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0"/>
    </row>
    <row r="42" spans="2:16" x14ac:dyDescent="0.25">
      <c r="B42" s="1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0"/>
    </row>
    <row r="43" spans="2:16" x14ac:dyDescent="0.25">
      <c r="B43" s="18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0"/>
    </row>
    <row r="44" spans="2:16" x14ac:dyDescent="0.25">
      <c r="B44" s="18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0"/>
    </row>
    <row r="45" spans="2:16" x14ac:dyDescent="0.25">
      <c r="B45" s="1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0"/>
    </row>
    <row r="46" spans="2:16" ht="15.6" thickBot="1" x14ac:dyDescent="0.3">
      <c r="B46" s="2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</row>
  </sheetData>
  <mergeCells count="14">
    <mergeCell ref="L24:M24"/>
    <mergeCell ref="N24:O24"/>
    <mergeCell ref="N14:O14"/>
    <mergeCell ref="N16:O16"/>
    <mergeCell ref="N18:O18"/>
    <mergeCell ref="N20:O20"/>
    <mergeCell ref="C22:G22"/>
    <mergeCell ref="H22:I22"/>
    <mergeCell ref="C5:F5"/>
    <mergeCell ref="K5:M5"/>
    <mergeCell ref="B6:G6"/>
    <mergeCell ref="N9:O9"/>
    <mergeCell ref="N10:O10"/>
    <mergeCell ref="N12:O1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403DC-204D-49A3-BBC4-056BE606BD5F}">
  <dimension ref="B1:P46"/>
  <sheetViews>
    <sheetView workbookViewId="0"/>
  </sheetViews>
  <sheetFormatPr defaultColWidth="5" defaultRowHeight="15" x14ac:dyDescent="0.25"/>
  <cols>
    <col min="1" max="1" width="5" style="1"/>
    <col min="2" max="2" width="5.109375" style="1" customWidth="1"/>
    <col min="3" max="16384" width="5" style="1"/>
  </cols>
  <sheetData>
    <row r="1" spans="2:16" ht="15.6" thickBot="1" x14ac:dyDescent="0.3"/>
    <row r="2" spans="2:16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2:16" x14ac:dyDescent="0.25">
      <c r="B3" s="18"/>
      <c r="C3" s="43" t="s">
        <v>32</v>
      </c>
      <c r="D3" s="43"/>
      <c r="E3" s="43"/>
      <c r="F3" s="43"/>
      <c r="G3" s="49">
        <v>5</v>
      </c>
      <c r="H3" s="24"/>
      <c r="I3" s="24"/>
      <c r="J3" s="24"/>
      <c r="K3" s="24"/>
      <c r="L3" s="24"/>
      <c r="M3" s="24"/>
      <c r="N3" s="24"/>
      <c r="O3" s="24"/>
      <c r="P3" s="20"/>
    </row>
    <row r="4" spans="2:16" x14ac:dyDescent="0.25">
      <c r="B4" s="1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0"/>
    </row>
    <row r="5" spans="2:16" x14ac:dyDescent="0.25">
      <c r="B5" s="18"/>
      <c r="C5" s="44" t="s">
        <v>33</v>
      </c>
      <c r="D5" s="44"/>
      <c r="E5" s="44"/>
      <c r="F5" s="44"/>
      <c r="G5" s="24"/>
      <c r="H5" s="24"/>
      <c r="I5" s="24"/>
      <c r="J5" s="24"/>
      <c r="K5" s="44" t="s">
        <v>38</v>
      </c>
      <c r="L5" s="44"/>
      <c r="M5" s="44"/>
      <c r="N5" s="19"/>
      <c r="O5" s="19"/>
      <c r="P5" s="20"/>
    </row>
    <row r="6" spans="2:16" x14ac:dyDescent="0.25">
      <c r="B6" s="48" t="s">
        <v>42</v>
      </c>
      <c r="C6" s="44"/>
      <c r="D6" s="44"/>
      <c r="E6" s="44"/>
      <c r="F6" s="44"/>
      <c r="G6" s="44"/>
      <c r="H6" s="24"/>
      <c r="I6" s="24"/>
      <c r="J6" s="24"/>
      <c r="K6" s="47" t="s">
        <v>39</v>
      </c>
      <c r="L6" s="47"/>
      <c r="M6" s="47"/>
      <c r="N6" s="25"/>
      <c r="O6" s="24"/>
      <c r="P6" s="20"/>
    </row>
    <row r="7" spans="2:16" x14ac:dyDescent="0.25">
      <c r="B7" s="1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0"/>
    </row>
    <row r="8" spans="2:16" x14ac:dyDescent="0.25">
      <c r="B8" s="1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0"/>
    </row>
    <row r="9" spans="2:16" x14ac:dyDescent="0.25">
      <c r="B9" s="1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4" t="s">
        <v>40</v>
      </c>
      <c r="O9" s="44"/>
      <c r="P9" s="20"/>
    </row>
    <row r="10" spans="2:16" ht="15.6" customHeight="1" x14ac:dyDescent="0.25">
      <c r="B10" s="18"/>
      <c r="C10" s="24">
        <v>1</v>
      </c>
      <c r="D10" s="24" t="s">
        <v>34</v>
      </c>
      <c r="E10" s="24"/>
      <c r="F10" s="24" t="s">
        <v>17</v>
      </c>
      <c r="G10" s="28">
        <v>1</v>
      </c>
      <c r="H10" s="24" t="s">
        <v>35</v>
      </c>
      <c r="I10" s="24"/>
      <c r="J10" s="23"/>
      <c r="K10" s="23"/>
      <c r="L10" s="28">
        <v>1</v>
      </c>
      <c r="M10" s="23"/>
      <c r="N10" s="35">
        <f>IF(L10=1,100/$H$20*G10,0)</f>
        <v>20</v>
      </c>
      <c r="O10" s="35"/>
      <c r="P10" s="36" t="s">
        <v>8</v>
      </c>
    </row>
    <row r="11" spans="2:16" ht="15.6" customHeight="1" x14ac:dyDescent="0.25">
      <c r="B11" s="18"/>
      <c r="C11" s="24"/>
      <c r="D11" s="24"/>
      <c r="E11" s="24"/>
      <c r="F11" s="24"/>
      <c r="G11" s="25"/>
      <c r="H11" s="24"/>
      <c r="I11" s="24"/>
      <c r="J11" s="24"/>
      <c r="K11" s="24"/>
      <c r="L11" s="25"/>
      <c r="M11" s="24"/>
      <c r="N11" s="40"/>
      <c r="O11" s="40"/>
      <c r="P11" s="33"/>
    </row>
    <row r="12" spans="2:16" ht="15.6" customHeight="1" x14ac:dyDescent="0.25">
      <c r="B12" s="18"/>
      <c r="C12" s="24">
        <f>C10+1</f>
        <v>2</v>
      </c>
      <c r="D12" s="24" t="s">
        <v>34</v>
      </c>
      <c r="E12" s="24"/>
      <c r="F12" s="24" t="s">
        <v>17</v>
      </c>
      <c r="G12" s="28">
        <v>1</v>
      </c>
      <c r="H12" s="24" t="s">
        <v>35</v>
      </c>
      <c r="I12" s="24"/>
      <c r="J12" s="23"/>
      <c r="K12" s="23"/>
      <c r="L12" s="28">
        <v>1</v>
      </c>
      <c r="M12" s="23"/>
      <c r="N12" s="35">
        <f>IF(L12=1,100/$H$20*G12,0)</f>
        <v>20</v>
      </c>
      <c r="O12" s="35"/>
      <c r="P12" s="36" t="s">
        <v>8</v>
      </c>
    </row>
    <row r="13" spans="2:16" ht="15.6" customHeight="1" x14ac:dyDescent="0.25">
      <c r="B13" s="18"/>
      <c r="C13" s="24"/>
      <c r="D13" s="24"/>
      <c r="E13" s="24"/>
      <c r="F13" s="24"/>
      <c r="G13" s="25"/>
      <c r="H13" s="24"/>
      <c r="I13" s="24"/>
      <c r="J13" s="24"/>
      <c r="K13" s="24"/>
      <c r="L13" s="25"/>
      <c r="M13" s="24"/>
      <c r="N13" s="40"/>
      <c r="O13" s="40"/>
      <c r="P13" s="33"/>
    </row>
    <row r="14" spans="2:16" ht="15.6" customHeight="1" x14ac:dyDescent="0.25">
      <c r="B14" s="18"/>
      <c r="C14" s="24">
        <f>C12+1</f>
        <v>3</v>
      </c>
      <c r="D14" s="24" t="s">
        <v>34</v>
      </c>
      <c r="E14" s="24"/>
      <c r="F14" s="24" t="s">
        <v>17</v>
      </c>
      <c r="G14" s="28">
        <v>1</v>
      </c>
      <c r="H14" s="24" t="s">
        <v>35</v>
      </c>
      <c r="I14" s="24"/>
      <c r="J14" s="23"/>
      <c r="K14" s="23"/>
      <c r="L14" s="28">
        <v>1</v>
      </c>
      <c r="M14" s="23"/>
      <c r="N14" s="35">
        <f>IF(L14=1,100/$H$20*G14,0)</f>
        <v>20</v>
      </c>
      <c r="O14" s="35"/>
      <c r="P14" s="36" t="s">
        <v>8</v>
      </c>
    </row>
    <row r="15" spans="2:16" ht="15.6" customHeight="1" x14ac:dyDescent="0.25">
      <c r="B15" s="18"/>
      <c r="C15" s="24"/>
      <c r="D15" s="24"/>
      <c r="E15" s="24"/>
      <c r="F15" s="24"/>
      <c r="G15" s="25"/>
      <c r="H15" s="24"/>
      <c r="I15" s="24"/>
      <c r="J15" s="24"/>
      <c r="K15" s="24"/>
      <c r="L15" s="25"/>
      <c r="M15" s="24"/>
      <c r="N15" s="40"/>
      <c r="O15" s="40"/>
      <c r="P15" s="33"/>
    </row>
    <row r="16" spans="2:16" ht="15.6" customHeight="1" x14ac:dyDescent="0.25">
      <c r="B16" s="18"/>
      <c r="C16" s="24">
        <f>C14+1</f>
        <v>4</v>
      </c>
      <c r="D16" s="24" t="s">
        <v>34</v>
      </c>
      <c r="E16" s="24"/>
      <c r="F16" s="24" t="s">
        <v>17</v>
      </c>
      <c r="G16" s="28">
        <v>1</v>
      </c>
      <c r="H16" s="24" t="s">
        <v>35</v>
      </c>
      <c r="I16" s="24"/>
      <c r="J16" s="23"/>
      <c r="K16" s="23"/>
      <c r="L16" s="28">
        <v>1</v>
      </c>
      <c r="M16" s="23"/>
      <c r="N16" s="35">
        <f>IF(L16=1,100/$H$20*G16,0)</f>
        <v>20</v>
      </c>
      <c r="O16" s="35"/>
      <c r="P16" s="36" t="s">
        <v>8</v>
      </c>
    </row>
    <row r="17" spans="2:16" ht="15.6" customHeight="1" x14ac:dyDescent="0.25">
      <c r="B17" s="18"/>
      <c r="C17" s="24"/>
      <c r="D17" s="24"/>
      <c r="E17" s="24"/>
      <c r="F17" s="24"/>
      <c r="G17" s="25"/>
      <c r="H17" s="24"/>
      <c r="I17" s="24"/>
      <c r="J17" s="24"/>
      <c r="K17" s="24"/>
      <c r="L17" s="25"/>
      <c r="M17" s="24"/>
      <c r="N17" s="40"/>
      <c r="O17" s="40"/>
      <c r="P17" s="33"/>
    </row>
    <row r="18" spans="2:16" ht="15.6" customHeight="1" x14ac:dyDescent="0.25">
      <c r="B18" s="18"/>
      <c r="C18" s="24">
        <f>C16+1</f>
        <v>5</v>
      </c>
      <c r="D18" s="24" t="s">
        <v>34</v>
      </c>
      <c r="E18" s="24"/>
      <c r="F18" s="24" t="s">
        <v>17</v>
      </c>
      <c r="G18" s="28">
        <v>1</v>
      </c>
      <c r="H18" s="24" t="s">
        <v>35</v>
      </c>
      <c r="I18" s="24"/>
      <c r="J18" s="23"/>
      <c r="K18" s="23"/>
      <c r="L18" s="28">
        <v>1</v>
      </c>
      <c r="M18" s="23"/>
      <c r="N18" s="35">
        <f>IF(L18=1,100/$H$20*G18,0)</f>
        <v>20</v>
      </c>
      <c r="O18" s="35"/>
      <c r="P18" s="36" t="s">
        <v>8</v>
      </c>
    </row>
    <row r="19" spans="2:16" ht="15.6" customHeight="1" x14ac:dyDescent="0.25">
      <c r="B19" s="18"/>
      <c r="C19" s="24"/>
      <c r="D19" s="24"/>
      <c r="E19" s="24"/>
      <c r="F19" s="24"/>
      <c r="G19" s="25"/>
      <c r="H19" s="24"/>
      <c r="I19" s="24"/>
      <c r="J19" s="24"/>
      <c r="K19" s="24"/>
      <c r="L19" s="25"/>
      <c r="M19" s="24"/>
      <c r="N19" s="40"/>
      <c r="O19" s="40"/>
      <c r="P19" s="33"/>
    </row>
    <row r="20" spans="2:16" x14ac:dyDescent="0.25">
      <c r="B20" s="18"/>
      <c r="C20" s="42" t="s">
        <v>36</v>
      </c>
      <c r="D20" s="42"/>
      <c r="E20" s="42"/>
      <c r="F20" s="42"/>
      <c r="G20" s="42"/>
      <c r="H20" s="37">
        <f>SUM(G10:G19)</f>
        <v>5</v>
      </c>
      <c r="I20" s="37"/>
      <c r="J20" s="41" t="s">
        <v>37</v>
      </c>
      <c r="K20" s="24"/>
      <c r="L20" s="24"/>
      <c r="M20" s="24"/>
      <c r="N20" s="24"/>
      <c r="O20" s="24"/>
      <c r="P20" s="20"/>
    </row>
    <row r="21" spans="2:16" x14ac:dyDescent="0.25">
      <c r="B21" s="1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0"/>
    </row>
    <row r="22" spans="2:16" ht="17.399999999999999" x14ac:dyDescent="0.3">
      <c r="B22" s="18"/>
      <c r="C22" s="24"/>
      <c r="D22" s="24"/>
      <c r="E22" s="24"/>
      <c r="F22" s="24"/>
      <c r="G22" s="24"/>
      <c r="H22" s="24"/>
      <c r="I22" s="24"/>
      <c r="J22" s="24"/>
      <c r="K22" s="24"/>
      <c r="L22" s="45" t="s">
        <v>41</v>
      </c>
      <c r="M22" s="45"/>
      <c r="N22" s="38">
        <f>SUM(N10:N19)</f>
        <v>100</v>
      </c>
      <c r="O22" s="39"/>
      <c r="P22" s="46" t="s">
        <v>8</v>
      </c>
    </row>
    <row r="23" spans="2:16" x14ac:dyDescent="0.25">
      <c r="B23" s="18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0"/>
    </row>
    <row r="24" spans="2:16" x14ac:dyDescent="0.25">
      <c r="B24" s="18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0"/>
    </row>
    <row r="25" spans="2:16" x14ac:dyDescent="0.25">
      <c r="B25" s="18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0"/>
    </row>
    <row r="26" spans="2:16" x14ac:dyDescent="0.25">
      <c r="B26" s="1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0"/>
    </row>
    <row r="27" spans="2:16" x14ac:dyDescent="0.25">
      <c r="B27" s="1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0"/>
    </row>
    <row r="28" spans="2:16" x14ac:dyDescent="0.25">
      <c r="B28" s="18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0"/>
    </row>
    <row r="29" spans="2:16" x14ac:dyDescent="0.25">
      <c r="B29" s="18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0"/>
    </row>
    <row r="30" spans="2:16" x14ac:dyDescent="0.25">
      <c r="B30" s="18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0"/>
    </row>
    <row r="31" spans="2:16" x14ac:dyDescent="0.25">
      <c r="B31" s="1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0"/>
    </row>
    <row r="32" spans="2:16" x14ac:dyDescent="0.25">
      <c r="B32" s="1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0"/>
    </row>
    <row r="33" spans="2:16" x14ac:dyDescent="0.25">
      <c r="B33" s="1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0"/>
    </row>
    <row r="34" spans="2:16" x14ac:dyDescent="0.25">
      <c r="B34" s="18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0"/>
    </row>
    <row r="35" spans="2:16" x14ac:dyDescent="0.25">
      <c r="B35" s="1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0"/>
    </row>
    <row r="36" spans="2:16" x14ac:dyDescent="0.25">
      <c r="B36" s="18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0"/>
    </row>
    <row r="37" spans="2:16" x14ac:dyDescent="0.25">
      <c r="B37" s="1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0"/>
    </row>
    <row r="38" spans="2:16" x14ac:dyDescent="0.25">
      <c r="B38" s="18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</row>
    <row r="39" spans="2:16" x14ac:dyDescent="0.25">
      <c r="B39" s="18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0"/>
    </row>
    <row r="40" spans="2:16" x14ac:dyDescent="0.25">
      <c r="B40" s="1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0"/>
    </row>
    <row r="41" spans="2:16" x14ac:dyDescent="0.25">
      <c r="B41" s="18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0"/>
    </row>
    <row r="42" spans="2:16" x14ac:dyDescent="0.25">
      <c r="B42" s="1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0"/>
    </row>
    <row r="43" spans="2:16" x14ac:dyDescent="0.25">
      <c r="B43" s="18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0"/>
    </row>
    <row r="44" spans="2:16" x14ac:dyDescent="0.25">
      <c r="B44" s="18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0"/>
    </row>
    <row r="45" spans="2:16" x14ac:dyDescent="0.25">
      <c r="B45" s="1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0"/>
    </row>
    <row r="46" spans="2:16" ht="15.6" thickBot="1" x14ac:dyDescent="0.3">
      <c r="B46" s="2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</row>
  </sheetData>
  <mergeCells count="13">
    <mergeCell ref="L22:M22"/>
    <mergeCell ref="N22:O22"/>
    <mergeCell ref="N14:O14"/>
    <mergeCell ref="N16:O16"/>
    <mergeCell ref="N18:O18"/>
    <mergeCell ref="C20:G20"/>
    <mergeCell ref="H20:I20"/>
    <mergeCell ref="C5:F5"/>
    <mergeCell ref="K5:M5"/>
    <mergeCell ref="B6:G6"/>
    <mergeCell ref="N9:O9"/>
    <mergeCell ref="N10:O10"/>
    <mergeCell ref="N12:O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Návod na použitie</vt:lpstr>
      <vt:lpstr>Test</vt:lpstr>
      <vt:lpstr>11 úloh</vt:lpstr>
      <vt:lpstr>10 úloh</vt:lpstr>
      <vt:lpstr>9 úloh</vt:lpstr>
      <vt:lpstr>8 úloh</vt:lpstr>
      <vt:lpstr>7 úloh</vt:lpstr>
      <vt:lpstr>6 úloh</vt:lpstr>
      <vt:lpstr>5 úloh</vt:lpstr>
      <vt:lpstr>4 úlohy</vt:lpstr>
      <vt:lpstr>3 úlohy</vt:lpstr>
    </vt:vector>
  </TitlesOfParts>
  <Manager/>
  <Company>Wesline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 Krucovčin</dc:creator>
  <cp:keywords/>
  <dc:description/>
  <cp:lastModifiedBy>Krucovčin, Igor</cp:lastModifiedBy>
  <cp:revision/>
  <cp:lastPrinted>2026-04-05T10:11:26Z</cp:lastPrinted>
  <dcterms:created xsi:type="dcterms:W3CDTF">2020-12-05T15:13:36Z</dcterms:created>
  <dcterms:modified xsi:type="dcterms:W3CDTF">2026-04-06T08:14:48Z</dcterms:modified>
  <cp:category/>
  <cp:contentStatus/>
</cp:coreProperties>
</file>